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大学生" sheetId="1" state="hidden" r:id="rId1"/>
    <sheet name="总台账" sheetId="2" r:id="rId2"/>
  </sheets>
  <definedNames>
    <definedName name="_xlnm.Print_Titles" localSheetId="1">'总台账'!$1:$2</definedName>
    <definedName name="_xlnm._FilterDatabase" localSheetId="1" hidden="1">'总台账'!$A$2:$S$97</definedName>
  </definedNames>
  <calcPr fullCalcOnLoad="1"/>
</workbook>
</file>

<file path=xl/sharedStrings.xml><?xml version="1.0" encoding="utf-8"?>
<sst xmlns="http://schemas.openxmlformats.org/spreadsheetml/2006/main" count="809" uniqueCount="277">
  <si>
    <t xml:space="preserve">     2017年第1季度开福区大学生自主创业享受廉租住房补贴发放表</t>
  </si>
  <si>
    <t>序号</t>
  </si>
  <si>
    <t>姓名</t>
  </si>
  <si>
    <t>身份证号码</t>
  </si>
  <si>
    <t>毕业（就读）
院校</t>
  </si>
  <si>
    <t>毕业证号</t>
  </si>
  <si>
    <t>毕业时间</t>
  </si>
  <si>
    <t>创办企业名称</t>
  </si>
  <si>
    <t>企业注册地址</t>
  </si>
  <si>
    <t>营业执照
号码</t>
  </si>
  <si>
    <t>补贴
金额（元/月）</t>
  </si>
  <si>
    <t>拟补贴
年限</t>
  </si>
  <si>
    <t>补贴开始
发放时间</t>
  </si>
  <si>
    <t>本次发放月份</t>
  </si>
  <si>
    <t>账号</t>
  </si>
  <si>
    <t>合计</t>
  </si>
  <si>
    <t>刘平</t>
  </si>
  <si>
    <t>430181198805134234</t>
  </si>
  <si>
    <t>烟台大学</t>
  </si>
  <si>
    <t>110661201205002384</t>
  </si>
  <si>
    <t>长沙聚创文化传播有限公司</t>
  </si>
  <si>
    <t>开福区伍家岭生活广场4栋101</t>
  </si>
  <si>
    <t>430105000101682</t>
  </si>
  <si>
    <t>10、11、12</t>
  </si>
  <si>
    <t>6223687310862531398</t>
  </si>
  <si>
    <t>曹远泽</t>
  </si>
  <si>
    <t>432522198709265799</t>
  </si>
  <si>
    <t>湖南大学</t>
  </si>
  <si>
    <t>105321201302002090</t>
  </si>
  <si>
    <t>长沙沁康健康管理有限公司</t>
  </si>
  <si>
    <t>岳麓区麓山路295号观枫园小区A栋</t>
  </si>
  <si>
    <t>430105000098659</t>
  </si>
  <si>
    <t>6223687310862536215</t>
  </si>
  <si>
    <t>2023年第三季度开福区公益性岗位住房困难职工公租房租赁补贴定向发放台账</t>
  </si>
  <si>
    <t>身份</t>
  </si>
  <si>
    <t>身份证</t>
  </si>
  <si>
    <t>婚姻状况</t>
  </si>
  <si>
    <t>所在街道</t>
  </si>
  <si>
    <t>所在社区</t>
  </si>
  <si>
    <t>家庭人口</t>
  </si>
  <si>
    <t>保障人口</t>
  </si>
  <si>
    <t>住房状况</t>
  </si>
  <si>
    <t>补贴标准</t>
  </si>
  <si>
    <t>补贴时间</t>
  </si>
  <si>
    <t>发放月份</t>
  </si>
  <si>
    <t>发放月数</t>
  </si>
  <si>
    <t>发放人次</t>
  </si>
  <si>
    <t>7月</t>
  </si>
  <si>
    <t>8月</t>
  </si>
  <si>
    <t>9月</t>
  </si>
  <si>
    <t>本季度共发放金额</t>
  </si>
  <si>
    <t>申请人</t>
  </si>
  <si>
    <t>常科</t>
  </si>
  <si>
    <t>43011119******3628</t>
  </si>
  <si>
    <t>未婚</t>
  </si>
  <si>
    <t>月湖街道</t>
  </si>
  <si>
    <t>朝阳社区</t>
  </si>
  <si>
    <t>无房户</t>
  </si>
  <si>
    <t>7、8、9</t>
  </si>
  <si>
    <t>杨江玲</t>
  </si>
  <si>
    <t>43070319******2761</t>
  </si>
  <si>
    <t>刘锦霞</t>
  </si>
  <si>
    <t>43250119******7041</t>
  </si>
  <si>
    <t>刘永基</t>
  </si>
  <si>
    <t>43252419******5122</t>
  </si>
  <si>
    <t>杨榴红</t>
  </si>
  <si>
    <t>43090319******5848</t>
  </si>
  <si>
    <t>解宇文</t>
  </si>
  <si>
    <t>43012119******2828</t>
  </si>
  <si>
    <t>离异</t>
  </si>
  <si>
    <t>陈敏</t>
  </si>
  <si>
    <t>43112619******0049</t>
  </si>
  <si>
    <t>已婚</t>
  </si>
  <si>
    <t>詹静</t>
  </si>
  <si>
    <t>43010519******2041</t>
  </si>
  <si>
    <t>彭颖</t>
  </si>
  <si>
    <t>43068219******1023</t>
  </si>
  <si>
    <t>张悦</t>
  </si>
  <si>
    <t>43112619******0027</t>
  </si>
  <si>
    <t>张凤先</t>
  </si>
  <si>
    <t>43232219******1368</t>
  </si>
  <si>
    <t>四方坪街道</t>
  </si>
  <si>
    <t>胜利社区</t>
  </si>
  <si>
    <t>施治国</t>
  </si>
  <si>
    <t>43232219******5779</t>
  </si>
  <si>
    <t>罗凤姣</t>
  </si>
  <si>
    <t>43252419******4644</t>
  </si>
  <si>
    <t>陈志光</t>
  </si>
  <si>
    <t>43250219******3037</t>
  </si>
  <si>
    <t>李夺金</t>
  </si>
  <si>
    <t>43250219******7617</t>
  </si>
  <si>
    <t>魏维杰</t>
  </si>
  <si>
    <t>43062319******0538</t>
  </si>
  <si>
    <t>何日强</t>
  </si>
  <si>
    <t>43282619******1833</t>
  </si>
  <si>
    <t>贺新武</t>
  </si>
  <si>
    <t>43012219******7811</t>
  </si>
  <si>
    <t>丧偶</t>
  </si>
  <si>
    <t>梁奎英</t>
  </si>
  <si>
    <t>43018119******9446</t>
  </si>
  <si>
    <t>甘欢</t>
  </si>
  <si>
    <t>43068119******1429</t>
  </si>
  <si>
    <t>罗玲</t>
  </si>
  <si>
    <t>43050319******4045</t>
  </si>
  <si>
    <t>瞿贻心</t>
  </si>
  <si>
    <t>43080219******0027</t>
  </si>
  <si>
    <t>贺红波</t>
  </si>
  <si>
    <t>43052119******0039</t>
  </si>
  <si>
    <t>王诗雨</t>
  </si>
  <si>
    <t>阳小红</t>
  </si>
  <si>
    <t>43070319******1126</t>
  </si>
  <si>
    <t>望麓园街道</t>
  </si>
  <si>
    <t>荷花池社区</t>
  </si>
  <si>
    <t>鲁浩宇</t>
  </si>
  <si>
    <t>43012119******8569</t>
  </si>
  <si>
    <t>黎敏</t>
  </si>
  <si>
    <t>43018119******7666</t>
  </si>
  <si>
    <t>张佩</t>
  </si>
  <si>
    <t>43012419******3726</t>
  </si>
  <si>
    <t>肖丹</t>
  </si>
  <si>
    <t>43250319******5020</t>
  </si>
  <si>
    <t>尹天琴</t>
  </si>
  <si>
    <t>43122819******4662</t>
  </si>
  <si>
    <t>张颖</t>
  </si>
  <si>
    <t>43062619******0185</t>
  </si>
  <si>
    <t>彭雨石</t>
  </si>
  <si>
    <t>43092119******0025</t>
  </si>
  <si>
    <t>刘娇娇</t>
  </si>
  <si>
    <t>43062419******7666</t>
  </si>
  <si>
    <t>王小阳</t>
  </si>
  <si>
    <t>43252219******4064</t>
  </si>
  <si>
    <t>清水塘街道</t>
  </si>
  <si>
    <t>清水塘社区</t>
  </si>
  <si>
    <t>何娟</t>
  </si>
  <si>
    <t>43232619******5886</t>
  </si>
  <si>
    <t>汤建中</t>
  </si>
  <si>
    <t>43232619******2430</t>
  </si>
  <si>
    <t>刘阳</t>
  </si>
  <si>
    <t>43012119******1046</t>
  </si>
  <si>
    <t>李福宁</t>
  </si>
  <si>
    <t>43038119******4617</t>
  </si>
  <si>
    <t>唐红华</t>
  </si>
  <si>
    <t>43042319******7019</t>
  </si>
  <si>
    <t>陈志勇</t>
  </si>
  <si>
    <t>43062619******2214</t>
  </si>
  <si>
    <t>湘雅路街道</t>
  </si>
  <si>
    <t>百善台社区</t>
  </si>
  <si>
    <t>吴昊</t>
  </si>
  <si>
    <t>43010519******2012</t>
  </si>
  <si>
    <t>肖华阶</t>
  </si>
  <si>
    <t>43068219******9113</t>
  </si>
  <si>
    <t>周思洁</t>
  </si>
  <si>
    <t>43090319******3620</t>
  </si>
  <si>
    <t>夏广莲</t>
  </si>
  <si>
    <t>43012219******704X</t>
  </si>
  <si>
    <t>杨怀亮</t>
  </si>
  <si>
    <t>43900419******0317</t>
  </si>
  <si>
    <t>芙蓉北路街道</t>
  </si>
  <si>
    <t>福城社区</t>
  </si>
  <si>
    <t>范红娟</t>
  </si>
  <si>
    <t>43010519******0021</t>
  </si>
  <si>
    <t>新河街道</t>
  </si>
  <si>
    <t>陈家湖社区</t>
  </si>
  <si>
    <t>高尚</t>
  </si>
  <si>
    <t>43012219******2411</t>
  </si>
  <si>
    <t>彭艺</t>
  </si>
  <si>
    <t>43078120******6039</t>
  </si>
  <si>
    <t>浏阳河街道</t>
  </si>
  <si>
    <t>陈家渡社区</t>
  </si>
  <si>
    <t>黄康</t>
  </si>
  <si>
    <t>43010519******5612</t>
  </si>
  <si>
    <t>毛镇钦</t>
  </si>
  <si>
    <t>43010519******1056</t>
  </si>
  <si>
    <t>东风路街道</t>
  </si>
  <si>
    <t>砚瓦池社区</t>
  </si>
  <si>
    <t>李新奎</t>
  </si>
  <si>
    <t>43012119******9437</t>
  </si>
  <si>
    <t>捞刀河街道</t>
  </si>
  <si>
    <t>高岭社区</t>
  </si>
  <si>
    <t>邓杰</t>
  </si>
  <si>
    <t>43112120******0018</t>
  </si>
  <si>
    <t>龚超</t>
  </si>
  <si>
    <t>42282719******0011</t>
  </si>
  <si>
    <t>洪山街道</t>
  </si>
  <si>
    <t>海棠湾社区</t>
  </si>
  <si>
    <t>姜焕林</t>
  </si>
  <si>
    <t>43052119******0019</t>
  </si>
  <si>
    <t>通泰街街道</t>
  </si>
  <si>
    <t>寿星街社区</t>
  </si>
  <si>
    <t>吴礼国</t>
  </si>
  <si>
    <t>43262119******3712</t>
  </si>
  <si>
    <t>李波</t>
  </si>
  <si>
    <t>43068119******4934</t>
  </si>
  <si>
    <t>莫有国</t>
  </si>
  <si>
    <t>43052319******351X</t>
  </si>
  <si>
    <t>李伟聪</t>
  </si>
  <si>
    <t>43012119******4513</t>
  </si>
  <si>
    <t>李丹</t>
  </si>
  <si>
    <t>43042619******500X</t>
  </si>
  <si>
    <t>朱雨蒙</t>
  </si>
  <si>
    <t>43072119******7026</t>
  </si>
  <si>
    <t>紫凤社区</t>
  </si>
  <si>
    <t>郭佳妮</t>
  </si>
  <si>
    <t>43068219******3121</t>
  </si>
  <si>
    <t>胡攀婷</t>
  </si>
  <si>
    <t>43068119******9360</t>
  </si>
  <si>
    <t>连升街社区</t>
  </si>
  <si>
    <t>许思范</t>
  </si>
  <si>
    <t>43072419******1646</t>
  </si>
  <si>
    <t>营盘街社区</t>
  </si>
  <si>
    <t>谭芊芊</t>
  </si>
  <si>
    <t>43022419******2967</t>
  </si>
  <si>
    <t>张敏</t>
  </si>
  <si>
    <t>43012419******122X</t>
  </si>
  <si>
    <t>刘明明</t>
  </si>
  <si>
    <t>43022319******0010</t>
  </si>
  <si>
    <t>沙坪街道</t>
  </si>
  <si>
    <t>沙坪社区</t>
  </si>
  <si>
    <t>李礼</t>
  </si>
  <si>
    <t>43010519******6162</t>
  </si>
  <si>
    <t>欧艳清</t>
  </si>
  <si>
    <t>43012119******7925</t>
  </si>
  <si>
    <t>姚日升</t>
  </si>
  <si>
    <t>43232619******3613</t>
  </si>
  <si>
    <t>中青社区</t>
  </si>
  <si>
    <t>龚金辉</t>
  </si>
  <si>
    <t>43250319******5021</t>
  </si>
  <si>
    <t>廖育娥</t>
  </si>
  <si>
    <t>43250319******5068</t>
  </si>
  <si>
    <t>尹务宾</t>
  </si>
  <si>
    <t>43052119******9231</t>
  </si>
  <si>
    <t>陈春连</t>
  </si>
  <si>
    <t>43092319******5725</t>
  </si>
  <si>
    <t>袁小红</t>
  </si>
  <si>
    <t>43012119******9123</t>
  </si>
  <si>
    <t>欧阳丽梅</t>
  </si>
  <si>
    <t>43292519******5725</t>
  </si>
  <si>
    <t>王陈珏</t>
  </si>
  <si>
    <t>43012119******2262</t>
  </si>
  <si>
    <t>李英芝</t>
  </si>
  <si>
    <t>43010519******6620</t>
  </si>
  <si>
    <t>缪艳</t>
  </si>
  <si>
    <t>43052319******8824</t>
  </si>
  <si>
    <t>黄月连</t>
  </si>
  <si>
    <t>43232619******2560</t>
  </si>
  <si>
    <t>黎光华</t>
  </si>
  <si>
    <t>43232619******2417</t>
  </si>
  <si>
    <t>彭维军</t>
  </si>
  <si>
    <t>43038119******7806</t>
  </si>
  <si>
    <t>谌双全</t>
  </si>
  <si>
    <t>43232619******6034</t>
  </si>
  <si>
    <t>吴四中</t>
  </si>
  <si>
    <t>43022319******3519</t>
  </si>
  <si>
    <t>周菊香</t>
  </si>
  <si>
    <t>43068119******2647</t>
  </si>
  <si>
    <t>刘红亮</t>
  </si>
  <si>
    <t>43022319******2942</t>
  </si>
  <si>
    <t>石金华</t>
  </si>
  <si>
    <t>43012119******8840</t>
  </si>
  <si>
    <t>彭飞跃</t>
  </si>
  <si>
    <t>43012119******9112</t>
  </si>
  <si>
    <t>胡新姣</t>
  </si>
  <si>
    <t>43012119******9140</t>
  </si>
  <si>
    <t>胡晓红</t>
  </si>
  <si>
    <t>43010519******6165</t>
  </si>
  <si>
    <t>何启亮</t>
  </si>
  <si>
    <t>43012319******8552</t>
  </si>
  <si>
    <t>李中中</t>
  </si>
  <si>
    <t>43050319******0546</t>
  </si>
  <si>
    <t>易娜</t>
  </si>
  <si>
    <t>43012219******2825</t>
  </si>
  <si>
    <t>周天喜</t>
  </si>
  <si>
    <t>43230219******8539</t>
  </si>
  <si>
    <t>陈桂玉</t>
  </si>
  <si>
    <t>43242719******532X</t>
  </si>
  <si>
    <t>合   计</t>
  </si>
  <si>
    <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</si>
</sst>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0.0_);\(#,##0.0\)"/>
    <numFmt numFmtId="178" formatCode="&quot;$&quot;#,##0.00_);[Red]\(&quot;$&quot;#,##0.00\)"/>
    <numFmt numFmtId="179" formatCode="&quot;$&quot;#,##0_);[Red]\(&quot;$&quot;#,##0\)"/>
    <numFmt numFmtId="180" formatCode="#,##0;\(#,##0\)"/>
    <numFmt numFmtId="181" formatCode="_-&quot;$&quot;\ * #,##0_-;_-&quot;$&quot;\ * #,##0\-;_-&quot;$&quot;\ * &quot;-&quot;_-;_-@_-"/>
    <numFmt numFmtId="182" formatCode="&quot;$&quot;\ #,##0.00_-;[Red]&quot;$&quot;\ #,##0.00\-"/>
    <numFmt numFmtId="183" formatCode="_(&quot;$&quot;* #,##0.00_);_(&quot;$&quot;* \(#,##0.00\);_(&quot;$&quot;* &quot;-&quot;??_);_(@_)"/>
    <numFmt numFmtId="184" formatCode="_-&quot;$&quot;\ * #,##0.00_-;_-&quot;$&quot;\ * #,##0.00\-;_-&quot;$&quot;\ * &quot;-&quot;??_-;_-@_-"/>
    <numFmt numFmtId="185" formatCode="&quot;$&quot;\ #,##0_-;[Red]&quot;$&quot;\ #,##0\-"/>
    <numFmt numFmtId="186" formatCode="_-* #,##0.00_-;\-* #,##0.00_-;_-* &quot;-&quot;??_-;_-@_-"/>
    <numFmt numFmtId="187" formatCode="_-* #,##0_-;\-* #,##0_-;_-* &quot;-&quot;_-;_-@_-"/>
    <numFmt numFmtId="188" formatCode="\$#,##0.00;\(\$#,##0.00\)"/>
    <numFmt numFmtId="189" formatCode="\$#,##0;\(\$#,##0\)"/>
    <numFmt numFmtId="190" formatCode="#\ ??/??"/>
    <numFmt numFmtId="191" formatCode="_(&quot;$&quot;* #,##0_);_(&quot;$&quot;* \(#,##0\);_(&quot;$&quot;* &quot;-&quot;_);_(@_)"/>
    <numFmt numFmtId="192" formatCode="0_ "/>
  </numFmts>
  <fonts count="71">
    <font>
      <sz val="12"/>
      <name val="宋体"/>
      <family val="0"/>
    </font>
    <font>
      <sz val="11"/>
      <name val="宋体"/>
      <family val="0"/>
    </font>
    <font>
      <b/>
      <sz val="10"/>
      <name val="宋体"/>
      <family val="0"/>
    </font>
    <font>
      <sz val="10"/>
      <name val="宋体"/>
      <family val="0"/>
    </font>
    <font>
      <sz val="9"/>
      <name val="宋体"/>
      <family val="0"/>
    </font>
    <font>
      <b/>
      <sz val="16"/>
      <name val="宋体"/>
      <family val="0"/>
    </font>
    <font>
      <b/>
      <sz val="9"/>
      <name val="宋体"/>
      <family val="0"/>
    </font>
    <font>
      <sz val="11"/>
      <color indexed="8"/>
      <name val="宋体"/>
      <family val="0"/>
    </font>
    <font>
      <sz val="12"/>
      <color indexed="8"/>
      <name val="宋体"/>
      <family val="0"/>
    </font>
    <font>
      <sz val="16"/>
      <name val="宋体"/>
      <family val="0"/>
    </font>
    <font>
      <sz val="22"/>
      <color indexed="8"/>
      <name val="黑体"/>
      <family val="3"/>
    </font>
    <font>
      <u val="single"/>
      <sz val="11"/>
      <color indexed="8"/>
      <name val="宋体"/>
      <family val="0"/>
    </font>
    <font>
      <sz val="9"/>
      <color indexed="8"/>
      <name val="宋体"/>
      <family val="0"/>
    </font>
    <font>
      <sz val="12"/>
      <name val="Times New Roman"/>
      <family val="1"/>
    </font>
    <font>
      <sz val="11"/>
      <color indexed="17"/>
      <name val="宋体"/>
      <family val="0"/>
    </font>
    <font>
      <sz val="10"/>
      <name val="Geneva"/>
      <family val="2"/>
    </font>
    <font>
      <sz val="8"/>
      <name val="Arial"/>
      <family val="2"/>
    </font>
    <font>
      <sz val="12"/>
      <color indexed="9"/>
      <name val="宋体"/>
      <family val="0"/>
    </font>
    <font>
      <b/>
      <sz val="11"/>
      <color indexed="9"/>
      <name val="宋体"/>
      <family val="0"/>
    </font>
    <font>
      <b/>
      <sz val="13"/>
      <color indexed="56"/>
      <name val="宋体"/>
      <family val="0"/>
    </font>
    <font>
      <sz val="11"/>
      <color indexed="20"/>
      <name val="宋体"/>
      <family val="0"/>
    </font>
    <font>
      <b/>
      <sz val="12"/>
      <color indexed="8"/>
      <name val="宋体"/>
      <family val="0"/>
    </font>
    <font>
      <sz val="10"/>
      <name val="Times New Roman"/>
      <family val="1"/>
    </font>
    <font>
      <b/>
      <sz val="11"/>
      <color indexed="56"/>
      <name val="宋体"/>
      <family val="0"/>
    </font>
    <font>
      <i/>
      <sz val="10"/>
      <color indexed="23"/>
      <name val="仿宋_GB2312"/>
      <family val="0"/>
    </font>
    <font>
      <sz val="11"/>
      <color indexed="9"/>
      <name val="宋体"/>
      <family val="0"/>
    </font>
    <font>
      <sz val="11"/>
      <color indexed="62"/>
      <name val="宋体"/>
      <family val="0"/>
    </font>
    <font>
      <b/>
      <sz val="18"/>
      <color indexed="62"/>
      <name val="宋体"/>
      <family val="0"/>
    </font>
    <font>
      <b/>
      <sz val="11"/>
      <color indexed="8"/>
      <name val="宋体"/>
      <family val="0"/>
    </font>
    <font>
      <sz val="8"/>
      <name val="Times New Roman"/>
      <family val="1"/>
    </font>
    <font>
      <sz val="8"/>
      <name val="MS Sans Serif"/>
      <family val="2"/>
    </font>
    <font>
      <sz val="10"/>
      <name val="Arial"/>
      <family val="2"/>
    </font>
    <font>
      <sz val="10"/>
      <color indexed="17"/>
      <name val="仿宋_GB2312"/>
      <family val="0"/>
    </font>
    <font>
      <sz val="12"/>
      <color indexed="16"/>
      <name val="宋体"/>
      <family val="0"/>
    </font>
    <font>
      <b/>
      <sz val="11"/>
      <color indexed="52"/>
      <name val="宋体"/>
      <family val="0"/>
    </font>
    <font>
      <sz val="12"/>
      <color indexed="17"/>
      <name val="宋体"/>
      <family val="0"/>
    </font>
    <font>
      <sz val="11"/>
      <color indexed="52"/>
      <name val="宋体"/>
      <family val="0"/>
    </font>
    <font>
      <sz val="10"/>
      <name val="Helv"/>
      <family val="2"/>
    </font>
    <font>
      <u val="single"/>
      <sz val="12"/>
      <color indexed="12"/>
      <name val="宋体"/>
      <family val="0"/>
    </font>
    <font>
      <b/>
      <sz val="18"/>
      <color indexed="56"/>
      <name val="宋体"/>
      <family val="0"/>
    </font>
    <font>
      <u val="single"/>
      <sz val="12"/>
      <color indexed="20"/>
      <name val="宋体"/>
      <family val="0"/>
    </font>
    <font>
      <b/>
      <sz val="15"/>
      <color indexed="56"/>
      <name val="宋体"/>
      <family val="0"/>
    </font>
    <font>
      <sz val="10"/>
      <color indexed="14"/>
      <name val="仿宋_GB2312"/>
      <family val="0"/>
    </font>
    <font>
      <sz val="12"/>
      <color indexed="9"/>
      <name val="Helv"/>
      <family val="2"/>
    </font>
    <font>
      <sz val="11"/>
      <color indexed="60"/>
      <name val="宋体"/>
      <family val="0"/>
    </font>
    <font>
      <i/>
      <sz val="11"/>
      <color indexed="23"/>
      <name val="宋体"/>
      <family val="0"/>
    </font>
    <font>
      <sz val="11"/>
      <color indexed="10"/>
      <name val="宋体"/>
      <family val="0"/>
    </font>
    <font>
      <b/>
      <sz val="11"/>
      <color indexed="63"/>
      <name val="宋体"/>
      <family val="0"/>
    </font>
    <font>
      <sz val="10"/>
      <color indexed="20"/>
      <name val="仿宋_GB2312"/>
      <family val="0"/>
    </font>
    <font>
      <b/>
      <sz val="14"/>
      <name val="楷体"/>
      <family val="3"/>
    </font>
    <font>
      <b/>
      <sz val="10"/>
      <name val="Tms Rmn"/>
      <family val="2"/>
    </font>
    <font>
      <b/>
      <sz val="10"/>
      <name val="MS Sans Serif"/>
      <family val="2"/>
    </font>
    <font>
      <sz val="10"/>
      <name val="MS Sans Serif"/>
      <family val="2"/>
    </font>
    <font>
      <b/>
      <sz val="12"/>
      <name val="Arial"/>
      <family val="2"/>
    </font>
    <font>
      <sz val="7"/>
      <name val="Small Fonts"/>
      <family val="2"/>
    </font>
    <font>
      <sz val="11"/>
      <color indexed="16"/>
      <name val="宋体"/>
      <family val="0"/>
    </font>
    <font>
      <b/>
      <sz val="9"/>
      <name val="Arial"/>
      <family val="2"/>
    </font>
    <font>
      <sz val="11"/>
      <color indexed="8"/>
      <name val="Tahoma"/>
      <family val="2"/>
    </font>
    <font>
      <sz val="12"/>
      <name val="Helv"/>
      <family val="2"/>
    </font>
    <font>
      <sz val="10"/>
      <color indexed="8"/>
      <name val="MS Sans Serif"/>
      <family val="2"/>
    </font>
    <font>
      <sz val="10"/>
      <name val="楷体"/>
      <family val="3"/>
    </font>
    <font>
      <b/>
      <sz val="10"/>
      <name val="Arial"/>
      <family val="2"/>
    </font>
    <font>
      <sz val="10"/>
      <color indexed="60"/>
      <name val="仿宋_GB2312"/>
      <family val="0"/>
    </font>
    <font>
      <sz val="11"/>
      <color theme="1"/>
      <name val="Calibri"/>
      <family val="0"/>
    </font>
    <font>
      <b/>
      <sz val="10"/>
      <name val="Calibri"/>
      <family val="0"/>
    </font>
    <font>
      <sz val="10"/>
      <name val="Calibri"/>
      <family val="0"/>
    </font>
    <font>
      <sz val="9"/>
      <name val="Calibri"/>
      <family val="0"/>
    </font>
    <font>
      <b/>
      <sz val="16"/>
      <name val="Calibri"/>
      <family val="0"/>
    </font>
    <font>
      <b/>
      <sz val="9"/>
      <name val="Calibri"/>
      <family val="0"/>
    </font>
    <font>
      <sz val="12"/>
      <color theme="1"/>
      <name val="Calibri"/>
      <family val="0"/>
    </font>
    <font>
      <sz val="16"/>
      <name val="Calibri"/>
      <family val="0"/>
    </font>
  </fonts>
  <fills count="33">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49"/>
        <bgColor indexed="64"/>
      </patternFill>
    </fill>
    <fill>
      <patternFill patternType="lightUp">
        <fgColor indexed="9"/>
        <bgColor indexed="22"/>
      </patternFill>
    </fill>
    <fill>
      <patternFill patternType="solid">
        <fgColor indexed="54"/>
        <bgColor indexed="64"/>
      </patternFill>
    </fill>
    <fill>
      <patternFill patternType="solid">
        <fgColor indexed="26"/>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2"/>
        <bgColor indexed="64"/>
      </patternFill>
    </fill>
    <fill>
      <patternFill patternType="solid">
        <fgColor indexed="55"/>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25"/>
        <bgColor indexed="64"/>
      </patternFill>
    </fill>
    <fill>
      <patternFill patternType="lightUp">
        <fgColor indexed="9"/>
        <bgColor indexed="55"/>
      </patternFill>
    </fill>
    <fill>
      <patternFill patternType="gray0625"/>
    </fill>
    <fill>
      <patternFill patternType="solid">
        <fgColor indexed="12"/>
        <bgColor indexed="64"/>
      </patternFill>
    </fill>
    <fill>
      <patternFill patternType="lightUp">
        <fgColor indexed="9"/>
        <bgColor indexed="29"/>
      </patternFill>
    </fill>
    <fill>
      <patternFill patternType="mediumGray">
        <fgColor indexed="22"/>
      </patternFill>
    </fill>
    <fill>
      <patternFill patternType="solid">
        <fgColor indexed="15"/>
        <bgColor indexed="64"/>
      </patternFill>
    </fill>
  </fills>
  <borders count="21">
    <border>
      <left/>
      <right/>
      <top/>
      <bottom/>
      <diagonal/>
    </border>
    <border>
      <left style="thin">
        <color indexed="23"/>
      </left>
      <right style="thin">
        <color indexed="23"/>
      </right>
      <top style="thin">
        <color indexed="23"/>
      </top>
      <bottom style="thin">
        <color indexed="23"/>
      </bottom>
    </border>
    <border>
      <left/>
      <right style="thin"/>
      <top/>
      <bottom style="thin"/>
    </border>
    <border>
      <left style="thin">
        <color indexed="22"/>
      </left>
      <right style="thin">
        <color indexed="22"/>
      </right>
      <top style="thin">
        <color indexed="22"/>
      </top>
      <bottom style="thin">
        <color indexed="2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bottom/>
    </border>
    <border>
      <left style="thin"/>
      <right style="thin"/>
      <top/>
      <bottom style="thin"/>
    </border>
    <border>
      <left/>
      <right/>
      <top style="thin"/>
      <bottom style="thin"/>
    </border>
    <border>
      <left/>
      <right/>
      <top style="medium"/>
      <bottom style="medium"/>
    </border>
    <border>
      <left/>
      <right/>
      <top/>
      <bottom style="mediu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s>
  <cellStyleXfs count="5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7" fillId="2" borderId="0" applyNumberFormat="0" applyBorder="0" applyAlignment="0" applyProtection="0"/>
    <xf numFmtId="0" fontId="26" fillId="3" borderId="1" applyNumberFormat="0" applyAlignment="0" applyProtection="0"/>
    <xf numFmtId="0" fontId="17" fillId="4" borderId="0" applyNumberFormat="0" applyBorder="0" applyAlignment="0" applyProtection="0"/>
    <xf numFmtId="0" fontId="21" fillId="5" borderId="0" applyNumberFormat="0" applyBorder="0" applyAlignment="0" applyProtection="0"/>
    <xf numFmtId="44" fontId="0" fillId="0" borderId="0" applyFont="0" applyFill="0" applyBorder="0" applyAlignment="0" applyProtection="0"/>
    <xf numFmtId="0" fontId="17" fillId="6" borderId="0" applyNumberFormat="0" applyBorder="0" applyAlignment="0" applyProtection="0"/>
    <xf numFmtId="0" fontId="29" fillId="0" borderId="0">
      <alignment horizontal="center" wrapText="1"/>
      <protection locked="0"/>
    </xf>
    <xf numFmtId="0" fontId="8" fillId="7" borderId="0" applyNumberFormat="0" applyBorder="0" applyAlignment="0" applyProtection="0"/>
    <xf numFmtId="0" fontId="15" fillId="0" borderId="0">
      <alignment/>
      <protection/>
    </xf>
    <xf numFmtId="0" fontId="8" fillId="8" borderId="0" applyNumberFormat="0" applyBorder="0" applyAlignment="0" applyProtection="0"/>
    <xf numFmtId="41" fontId="0" fillId="0" borderId="0" applyFont="0" applyFill="0" applyBorder="0" applyAlignment="0" applyProtection="0"/>
    <xf numFmtId="15" fontId="0" fillId="0" borderId="0" applyFont="0" applyFill="0" applyBorder="0" applyAlignment="0" applyProtection="0"/>
    <xf numFmtId="0" fontId="7" fillId="9" borderId="0" applyNumberFormat="0" applyBorder="0" applyAlignment="0" applyProtection="0"/>
    <xf numFmtId="0" fontId="34" fillId="8" borderId="1" applyNumberFormat="0" applyAlignment="0" applyProtection="0"/>
    <xf numFmtId="0" fontId="0" fillId="0" borderId="0">
      <alignment/>
      <protection/>
    </xf>
    <xf numFmtId="43" fontId="0" fillId="0" borderId="0" applyFont="0" applyFill="0" applyBorder="0" applyAlignment="0" applyProtection="0"/>
    <xf numFmtId="0" fontId="20" fillId="10" borderId="0" applyNumberFormat="0" applyBorder="0" applyAlignment="0" applyProtection="0"/>
    <xf numFmtId="0" fontId="17" fillId="11" borderId="0" applyNumberFormat="0" applyBorder="0" applyAlignment="0" applyProtection="0"/>
    <xf numFmtId="0" fontId="25" fillId="9" borderId="0" applyNumberFormat="0" applyBorder="0" applyAlignment="0" applyProtection="0"/>
    <xf numFmtId="0" fontId="20" fillId="10" borderId="0" applyNumberFormat="0" applyBorder="0" applyAlignment="0" applyProtection="0"/>
    <xf numFmtId="0" fontId="38" fillId="0" borderId="0" applyNumberFormat="0" applyFill="0" applyBorder="0" applyAlignment="0" applyProtection="0"/>
    <xf numFmtId="176" fontId="31" fillId="0" borderId="2" applyFill="0" applyProtection="0">
      <alignment horizontal="right"/>
    </xf>
    <xf numFmtId="0" fontId="17" fillId="12" borderId="0" applyNumberFormat="0" applyBorder="0" applyAlignment="0" applyProtection="0"/>
    <xf numFmtId="9" fontId="0" fillId="0" borderId="0" applyFont="0" applyFill="0" applyBorder="0" applyAlignment="0" applyProtection="0"/>
    <xf numFmtId="0" fontId="32" fillId="2" borderId="0" applyNumberFormat="0" applyBorder="0" applyAlignment="0" applyProtection="0"/>
    <xf numFmtId="0" fontId="40" fillId="0" borderId="0" applyNumberFormat="0" applyFill="0" applyBorder="0" applyAlignment="0" applyProtection="0"/>
    <xf numFmtId="0" fontId="17" fillId="6" borderId="0" applyNumberFormat="0" applyBorder="0" applyAlignment="0" applyProtection="0"/>
    <xf numFmtId="0" fontId="33" fillId="10" borderId="0" applyNumberFormat="0" applyBorder="0" applyAlignment="0" applyProtection="0"/>
    <xf numFmtId="0" fontId="0" fillId="7" borderId="3" applyNumberFormat="0" applyFont="0" applyAlignment="0" applyProtection="0"/>
    <xf numFmtId="0" fontId="30" fillId="0" borderId="0" applyAlignment="0">
      <protection locked="0"/>
    </xf>
    <xf numFmtId="0" fontId="13" fillId="0" borderId="0">
      <alignment/>
      <protection/>
    </xf>
    <xf numFmtId="0" fontId="20" fillId="10" borderId="0" applyNumberFormat="0" applyBorder="0" applyAlignment="0" applyProtection="0"/>
    <xf numFmtId="0" fontId="25" fillId="13" borderId="0" applyNumberFormat="0" applyBorder="0" applyAlignment="0" applyProtection="0"/>
    <xf numFmtId="0" fontId="17" fillId="11" borderId="0" applyNumberFormat="0" applyBorder="0" applyAlignment="0" applyProtection="0"/>
    <xf numFmtId="0" fontId="23" fillId="0" borderId="0" applyNumberFormat="0" applyFill="0" applyBorder="0" applyAlignment="0" applyProtection="0"/>
    <xf numFmtId="0" fontId="45" fillId="0" borderId="0" applyNumberFormat="0" applyFill="0" applyBorder="0" applyAlignment="0" applyProtection="0"/>
    <xf numFmtId="0" fontId="35" fillId="2" borderId="0" applyNumberFormat="0" applyBorder="0" applyAlignment="0" applyProtection="0"/>
    <xf numFmtId="0" fontId="46" fillId="0" borderId="0" applyNumberFormat="0" applyFill="0" applyBorder="0" applyAlignment="0" applyProtection="0"/>
    <xf numFmtId="0" fontId="25" fillId="13" borderId="0" applyNumberFormat="0" applyBorder="0" applyAlignment="0" applyProtection="0"/>
    <xf numFmtId="0" fontId="0" fillId="0" borderId="0">
      <alignment/>
      <protection/>
    </xf>
    <xf numFmtId="0" fontId="39" fillId="0" borderId="0" applyNumberFormat="0" applyFill="0" applyBorder="0" applyAlignment="0" applyProtection="0"/>
    <xf numFmtId="0" fontId="24" fillId="0" borderId="0" applyNumberFormat="0" applyFill="0" applyBorder="0" applyAlignment="0" applyProtection="0"/>
    <xf numFmtId="0" fontId="45" fillId="0" borderId="0" applyNumberFormat="0" applyFill="0" applyBorder="0" applyAlignment="0" applyProtection="0"/>
    <xf numFmtId="0" fontId="41" fillId="0" borderId="4" applyNumberFormat="0" applyFill="0" applyAlignment="0" applyProtection="0"/>
    <xf numFmtId="0" fontId="19" fillId="0" borderId="5" applyNumberFormat="0" applyFill="0" applyAlignment="0" applyProtection="0"/>
    <xf numFmtId="0" fontId="25" fillId="14" borderId="0" applyNumberFormat="0" applyBorder="0" applyAlignment="0" applyProtection="0"/>
    <xf numFmtId="0" fontId="17" fillId="11" borderId="0" applyNumberFormat="0" applyBorder="0" applyAlignment="0" applyProtection="0"/>
    <xf numFmtId="0" fontId="23" fillId="0" borderId="6" applyNumberFormat="0" applyFill="0" applyAlignment="0" applyProtection="0"/>
    <xf numFmtId="0" fontId="25" fillId="15" borderId="0" applyNumberFormat="0" applyBorder="0" applyAlignment="0" applyProtection="0"/>
    <xf numFmtId="0" fontId="17" fillId="11" borderId="0" applyNumberFormat="0" applyBorder="0" applyAlignment="0" applyProtection="0"/>
    <xf numFmtId="0" fontId="47" fillId="8" borderId="7" applyNumberFormat="0" applyAlignment="0" applyProtection="0"/>
    <xf numFmtId="0" fontId="34" fillId="8" borderId="1" applyNumberFormat="0" applyAlignment="0" applyProtection="0"/>
    <xf numFmtId="0" fontId="7" fillId="16" borderId="0" applyNumberFormat="0" applyBorder="0" applyAlignment="0" applyProtection="0"/>
    <xf numFmtId="0" fontId="18" fillId="12" borderId="8" applyNumberFormat="0" applyAlignment="0" applyProtection="0"/>
    <xf numFmtId="0" fontId="7" fillId="3" borderId="0" applyNumberFormat="0" applyBorder="0" applyAlignment="0" applyProtection="0"/>
    <xf numFmtId="0" fontId="14" fillId="2" borderId="0" applyNumberFormat="0" applyBorder="0" applyAlignment="0" applyProtection="0"/>
    <xf numFmtId="0" fontId="25" fillId="17" borderId="0" applyNumberFormat="0" applyBorder="0" applyAlignment="0" applyProtection="0"/>
    <xf numFmtId="0" fontId="36" fillId="0" borderId="9" applyNumberFormat="0" applyFill="0" applyAlignment="0" applyProtection="0"/>
    <xf numFmtId="0" fontId="28" fillId="0" borderId="10" applyNumberFormat="0" applyFill="0" applyAlignment="0" applyProtection="0"/>
    <xf numFmtId="0" fontId="14" fillId="2" borderId="0" applyNumberFormat="0" applyBorder="0" applyAlignment="0" applyProtection="0"/>
    <xf numFmtId="0" fontId="44" fillId="18" borderId="0" applyNumberFormat="0" applyBorder="0" applyAlignment="0" applyProtection="0"/>
    <xf numFmtId="0" fontId="7" fillId="19" borderId="0" applyNumberFormat="0" applyBorder="0" applyAlignment="0" applyProtection="0"/>
    <xf numFmtId="0" fontId="14" fillId="2" borderId="0" applyNumberFormat="0" applyBorder="0" applyAlignment="0" applyProtection="0"/>
    <xf numFmtId="0" fontId="25"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15" fontId="0" fillId="0" borderId="0" applyFont="0" applyFill="0" applyBorder="0" applyAlignment="0" applyProtection="0"/>
    <xf numFmtId="0" fontId="8" fillId="8" borderId="0" applyNumberFormat="0" applyBorder="0" applyAlignment="0" applyProtection="0"/>
    <xf numFmtId="0" fontId="25" fillId="23" borderId="0" applyNumberFormat="0" applyBorder="0" applyAlignment="0" applyProtection="0"/>
    <xf numFmtId="0" fontId="25" fillId="15" borderId="0" applyNumberFormat="0" applyBorder="0" applyAlignment="0" applyProtection="0"/>
    <xf numFmtId="0" fontId="0" fillId="0" borderId="0" applyNumberFormat="0" applyFont="0" applyFill="0" applyBorder="0" applyAlignment="0" applyProtection="0"/>
    <xf numFmtId="0" fontId="8" fillId="8" borderId="0" applyNumberFormat="0" applyBorder="0" applyAlignment="0" applyProtection="0"/>
    <xf numFmtId="0" fontId="7" fillId="16" borderId="0" applyNumberFormat="0" applyBorder="0" applyAlignment="0" applyProtection="0"/>
    <xf numFmtId="0" fontId="14" fillId="2" borderId="0" applyNumberFormat="0" applyBorder="0" applyAlignment="0" applyProtection="0"/>
    <xf numFmtId="0" fontId="7" fillId="16" borderId="0" applyNumberFormat="0" applyBorder="0" applyAlignment="0" applyProtection="0"/>
    <xf numFmtId="0" fontId="8" fillId="8" borderId="0" applyNumberFormat="0" applyBorder="0" applyAlignment="0" applyProtection="0"/>
    <xf numFmtId="0" fontId="25" fillId="4" borderId="0" applyNumberFormat="0" applyBorder="0" applyAlignment="0" applyProtection="0"/>
    <xf numFmtId="0" fontId="7" fillId="22" borderId="0" applyNumberFormat="0" applyBorder="0" applyAlignment="0" applyProtection="0"/>
    <xf numFmtId="0" fontId="25" fillId="4" borderId="0" applyNumberFormat="0" applyBorder="0" applyAlignment="0" applyProtection="0"/>
    <xf numFmtId="0" fontId="17" fillId="11" borderId="0" applyNumberFormat="0" applyBorder="0" applyAlignment="0" applyProtection="0"/>
    <xf numFmtId="0" fontId="25" fillId="24" borderId="0" applyNumberFormat="0" applyBorder="0" applyAlignment="0" applyProtection="0"/>
    <xf numFmtId="0" fontId="7" fillId="25" borderId="0" applyNumberFormat="0" applyBorder="0" applyAlignment="0" applyProtection="0"/>
    <xf numFmtId="0" fontId="37" fillId="0" borderId="0">
      <alignment/>
      <protection/>
    </xf>
    <xf numFmtId="0" fontId="13" fillId="0" borderId="0">
      <alignment/>
      <protection/>
    </xf>
    <xf numFmtId="0" fontId="25" fillId="11" borderId="0" applyNumberFormat="0" applyBorder="0" applyAlignment="0" applyProtection="0"/>
    <xf numFmtId="0" fontId="17" fillId="11" borderId="0" applyNumberFormat="0" applyBorder="0" applyAlignment="0" applyProtection="0"/>
    <xf numFmtId="49" fontId="0" fillId="0" borderId="0" applyFont="0" applyFill="0" applyBorder="0" applyAlignment="0" applyProtection="0"/>
    <xf numFmtId="0" fontId="23" fillId="0" borderId="0" applyNumberFormat="0" applyFill="0" applyBorder="0" applyAlignment="0" applyProtection="0"/>
    <xf numFmtId="0" fontId="37" fillId="0" borderId="0">
      <alignment/>
      <protection/>
    </xf>
    <xf numFmtId="0" fontId="0" fillId="0" borderId="0">
      <alignment vertical="center"/>
      <protection/>
    </xf>
    <xf numFmtId="0" fontId="37" fillId="0" borderId="0">
      <alignment/>
      <protection/>
    </xf>
    <xf numFmtId="0" fontId="20" fillId="10" borderId="0" applyNumberFormat="0" applyBorder="0" applyAlignment="0" applyProtection="0"/>
    <xf numFmtId="0" fontId="0" fillId="7" borderId="3" applyNumberFormat="0" applyFont="0" applyAlignment="0" applyProtection="0"/>
    <xf numFmtId="0" fontId="37" fillId="0" borderId="0">
      <alignment/>
      <protection/>
    </xf>
    <xf numFmtId="0" fontId="7" fillId="0" borderId="0">
      <alignment vertical="center"/>
      <protection/>
    </xf>
    <xf numFmtId="0" fontId="13" fillId="0" borderId="0">
      <alignment/>
      <protection/>
    </xf>
    <xf numFmtId="0" fontId="17" fillId="26" borderId="0" applyNumberFormat="0" applyBorder="0" applyAlignment="0" applyProtection="0"/>
    <xf numFmtId="0" fontId="13" fillId="0" borderId="0">
      <alignment/>
      <protection/>
    </xf>
    <xf numFmtId="49" fontId="0" fillId="0" borderId="0" applyFont="0" applyFill="0" applyBorder="0" applyAlignment="0" applyProtection="0"/>
    <xf numFmtId="0" fontId="13" fillId="0" borderId="0">
      <alignment/>
      <protection/>
    </xf>
    <xf numFmtId="49" fontId="0" fillId="0" borderId="0" applyFont="0" applyFill="0" applyBorder="0" applyAlignment="0" applyProtection="0"/>
    <xf numFmtId="0" fontId="13" fillId="0" borderId="0">
      <alignment/>
      <protection/>
    </xf>
    <xf numFmtId="0" fontId="17" fillId="26" borderId="0" applyNumberFormat="0" applyBorder="0" applyAlignment="0" applyProtection="0"/>
    <xf numFmtId="0" fontId="37" fillId="0" borderId="0">
      <alignment/>
      <protection/>
    </xf>
    <xf numFmtId="0" fontId="8" fillId="7" borderId="0" applyNumberFormat="0" applyBorder="0" applyAlignment="0" applyProtection="0"/>
    <xf numFmtId="0" fontId="0" fillId="0" borderId="0">
      <alignment vertical="center"/>
      <protection/>
    </xf>
    <xf numFmtId="0" fontId="15" fillId="0" borderId="0">
      <alignment/>
      <protection/>
    </xf>
    <xf numFmtId="49" fontId="0" fillId="0" borderId="0" applyFont="0" applyFill="0" applyBorder="0" applyAlignment="0" applyProtection="0"/>
    <xf numFmtId="0" fontId="25" fillId="20" borderId="0" applyNumberFormat="0" applyBorder="0" applyAlignment="0" applyProtection="0"/>
    <xf numFmtId="49" fontId="0" fillId="0" borderId="0" applyFont="0" applyFill="0" applyBorder="0" applyAlignment="0" applyProtection="0"/>
    <xf numFmtId="0" fontId="48" fillId="10" borderId="0" applyNumberFormat="0" applyBorder="0" applyAlignment="0" applyProtection="0"/>
    <xf numFmtId="49" fontId="0" fillId="0" borderId="0" applyFont="0" applyFill="0" applyBorder="0" applyAlignment="0" applyProtection="0"/>
    <xf numFmtId="0" fontId="42" fillId="10" borderId="0" applyNumberFormat="0" applyBorder="0" applyAlignment="0" applyProtection="0"/>
    <xf numFmtId="0" fontId="21" fillId="27" borderId="0" applyNumberFormat="0" applyBorder="0" applyAlignment="0" applyProtection="0"/>
    <xf numFmtId="0" fontId="13" fillId="0" borderId="0">
      <alignment/>
      <protection/>
    </xf>
    <xf numFmtId="0" fontId="13" fillId="0" borderId="0">
      <alignment/>
      <protection/>
    </xf>
    <xf numFmtId="0" fontId="17" fillId="22" borderId="0" applyNumberFormat="0" applyBorder="0" applyAlignment="0" applyProtection="0"/>
    <xf numFmtId="0" fontId="15" fillId="0" borderId="0">
      <alignment/>
      <protection/>
    </xf>
    <xf numFmtId="0" fontId="15" fillId="0" borderId="0">
      <alignment/>
      <protection/>
    </xf>
    <xf numFmtId="0" fontId="0" fillId="7" borderId="3" applyNumberFormat="0" applyFont="0" applyAlignment="0" applyProtection="0"/>
    <xf numFmtId="0" fontId="0" fillId="0" borderId="0">
      <alignment/>
      <protection/>
    </xf>
    <xf numFmtId="0" fontId="13" fillId="0" borderId="0">
      <alignment/>
      <protection/>
    </xf>
    <xf numFmtId="0" fontId="37" fillId="0" borderId="0">
      <alignment/>
      <protection/>
    </xf>
    <xf numFmtId="0" fontId="13" fillId="0" borderId="0">
      <alignment/>
      <protection/>
    </xf>
    <xf numFmtId="0" fontId="7" fillId="25" borderId="0" applyNumberFormat="0" applyBorder="0" applyAlignment="0" applyProtection="0"/>
    <xf numFmtId="43" fontId="0" fillId="0" borderId="0" applyFont="0" applyFill="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10" borderId="0" applyNumberFormat="0" applyBorder="0" applyAlignment="0" applyProtection="0"/>
    <xf numFmtId="3" fontId="0" fillId="0" borderId="0" applyFont="0" applyFill="0" applyBorder="0" applyAlignment="0" applyProtection="0"/>
    <xf numFmtId="0" fontId="7" fillId="10"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0" fillId="0" borderId="0">
      <alignment vertical="center"/>
      <protection/>
    </xf>
    <xf numFmtId="0" fontId="7" fillId="16" borderId="0" applyNumberFormat="0" applyBorder="0" applyAlignment="0" applyProtection="0"/>
    <xf numFmtId="181" fontId="0" fillId="0" borderId="0" applyFont="0" applyFill="0" applyBorder="0" applyAlignment="0" applyProtection="0"/>
    <xf numFmtId="0" fontId="0" fillId="0" borderId="0">
      <alignment vertical="center"/>
      <protection/>
    </xf>
    <xf numFmtId="0" fontId="7" fillId="16" borderId="0" applyNumberFormat="0" applyBorder="0" applyAlignment="0" applyProtection="0"/>
    <xf numFmtId="0" fontId="7" fillId="19" borderId="0" applyNumberFormat="0" applyBorder="0" applyAlignment="0" applyProtection="0"/>
    <xf numFmtId="0" fontId="17" fillId="6" borderId="0" applyNumberFormat="0" applyBorder="0" applyAlignment="0" applyProtection="0"/>
    <xf numFmtId="0" fontId="50" fillId="28" borderId="11">
      <alignment/>
      <protection locked="0"/>
    </xf>
    <xf numFmtId="0" fontId="7"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7"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0" borderId="0">
      <alignment vertical="center"/>
      <protection/>
    </xf>
    <xf numFmtId="0" fontId="7" fillId="13" borderId="0" applyNumberFormat="0" applyBorder="0" applyAlignment="0" applyProtection="0"/>
    <xf numFmtId="0" fontId="7" fillId="13" borderId="0" applyNumberFormat="0" applyBorder="0" applyAlignment="0" applyProtection="0"/>
    <xf numFmtId="0" fontId="34" fillId="8" borderId="1" applyNumberFormat="0" applyAlignment="0" applyProtection="0"/>
    <xf numFmtId="0" fontId="7" fillId="9" borderId="0" applyNumberFormat="0" applyBorder="0" applyAlignment="0" applyProtection="0"/>
    <xf numFmtId="0" fontId="7" fillId="9" borderId="0" applyNumberFormat="0" applyBorder="0" applyAlignment="0" applyProtection="0"/>
    <xf numFmtId="0" fontId="14" fillId="2" borderId="0" applyNumberFormat="0" applyBorder="0" applyAlignment="0" applyProtection="0"/>
    <xf numFmtId="0" fontId="18" fillId="12" borderId="8" applyNumberFormat="0" applyAlignment="0" applyProtection="0"/>
    <xf numFmtId="0" fontId="7" fillId="16" borderId="0" applyNumberFormat="0" applyBorder="0" applyAlignment="0" applyProtection="0"/>
    <xf numFmtId="0" fontId="55" fillId="10" borderId="0" applyNumberFormat="0" applyBorder="0" applyAlignment="0" applyProtection="0"/>
    <xf numFmtId="0" fontId="7" fillId="22" borderId="0" applyNumberFormat="0" applyBorder="0" applyAlignment="0" applyProtection="0"/>
    <xf numFmtId="0" fontId="55" fillId="10" borderId="0" applyNumberFormat="0" applyBorder="0" applyAlignment="0" applyProtection="0"/>
    <xf numFmtId="0" fontId="7" fillId="22" borderId="0" applyNumberFormat="0" applyBorder="0" applyAlignment="0" applyProtection="0"/>
    <xf numFmtId="0" fontId="17" fillId="26" borderId="0" applyNumberFormat="0" applyBorder="0" applyAlignment="0" applyProtection="0"/>
    <xf numFmtId="0" fontId="7" fillId="25" borderId="0" applyNumberFormat="0" applyBorder="0" applyAlignment="0" applyProtection="0"/>
    <xf numFmtId="0" fontId="25" fillId="14" borderId="0" applyNumberFormat="0" applyBorder="0" applyAlignment="0" applyProtection="0"/>
    <xf numFmtId="0" fontId="31" fillId="0" borderId="12" applyNumberFormat="0" applyFill="0" applyProtection="0">
      <alignment horizontal="left"/>
    </xf>
    <xf numFmtId="0" fontId="14" fillId="2" borderId="0" applyNumberFormat="0" applyBorder="0" applyAlignment="0" applyProtection="0"/>
    <xf numFmtId="0" fontId="25" fillId="14" borderId="0" applyNumberFormat="0" applyBorder="0" applyAlignment="0" applyProtection="0"/>
    <xf numFmtId="0" fontId="25" fillId="13" borderId="0" applyNumberFormat="0" applyBorder="0" applyAlignment="0" applyProtection="0"/>
    <xf numFmtId="0" fontId="7" fillId="0" borderId="0">
      <alignment vertical="center"/>
      <protection/>
    </xf>
    <xf numFmtId="0" fontId="25" fillId="9"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33" fillId="10" borderId="0" applyNumberFormat="0" applyBorder="0" applyAlignment="0" applyProtection="0"/>
    <xf numFmtId="0" fontId="25" fillId="15" borderId="0" applyNumberFormat="0" applyBorder="0" applyAlignment="0" applyProtection="0"/>
    <xf numFmtId="0" fontId="25" fillId="4" borderId="0" applyNumberFormat="0" applyBorder="0" applyAlignment="0" applyProtection="0"/>
    <xf numFmtId="0" fontId="32" fillId="2" borderId="0" applyNumberFormat="0" applyBorder="0" applyAlignment="0" applyProtection="0"/>
    <xf numFmtId="0" fontId="25" fillId="4" borderId="0" applyNumberFormat="0" applyBorder="0" applyAlignment="0" applyProtection="0"/>
    <xf numFmtId="0" fontId="32" fillId="2" borderId="0" applyNumberFormat="0" applyBorder="0" applyAlignment="0" applyProtection="0"/>
    <xf numFmtId="0" fontId="0" fillId="0" borderId="0" applyNumberFormat="0" applyFont="0" applyFill="0" applyBorder="0" applyAlignment="0" applyProtection="0"/>
    <xf numFmtId="0" fontId="25" fillId="11" borderId="0" applyNumberFormat="0" applyBorder="0" applyAlignment="0" applyProtection="0"/>
    <xf numFmtId="0" fontId="53" fillId="0" borderId="13">
      <alignment horizontal="left" vertical="center"/>
      <protection/>
    </xf>
    <xf numFmtId="0" fontId="25" fillId="11" borderId="0" applyNumberFormat="0" applyBorder="0" applyAlignment="0" applyProtection="0"/>
    <xf numFmtId="177" fontId="43" fillId="29" borderId="0">
      <alignment/>
      <protection/>
    </xf>
    <xf numFmtId="0" fontId="42" fillId="10" borderId="0" applyNumberFormat="0" applyBorder="0" applyAlignment="0" applyProtection="0"/>
    <xf numFmtId="0" fontId="37" fillId="0" borderId="0">
      <alignment/>
      <protection locked="0"/>
    </xf>
    <xf numFmtId="0" fontId="42" fillId="10" borderId="0" applyNumberFormat="0" applyBorder="0" applyAlignment="0" applyProtection="0"/>
    <xf numFmtId="0" fontId="0" fillId="0" borderId="0">
      <alignment/>
      <protection/>
    </xf>
    <xf numFmtId="0" fontId="37" fillId="0" borderId="0">
      <alignment/>
      <protection locked="0"/>
    </xf>
    <xf numFmtId="0" fontId="8" fillId="21"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25" fillId="17"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4" fillId="2" borderId="0" applyNumberFormat="0" applyBorder="0" applyAlignment="0" applyProtection="0"/>
    <xf numFmtId="0" fontId="8" fillId="21" borderId="0" applyNumberFormat="0" applyBorder="0" applyAlignment="0" applyProtection="0"/>
    <xf numFmtId="0" fontId="17" fillId="1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15" fontId="0" fillId="0" borderId="0" applyFont="0" applyFill="0" applyBorder="0" applyAlignment="0" applyProtection="0"/>
    <xf numFmtId="0" fontId="17" fillId="22" borderId="0" applyNumberFormat="0" applyBorder="0" applyAlignment="0" applyProtection="0"/>
    <xf numFmtId="0" fontId="8" fillId="7"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4" fillId="2" borderId="0" applyNumberFormat="0" applyBorder="0" applyAlignment="0" applyProtection="0"/>
    <xf numFmtId="0" fontId="17" fillId="22"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0" fillId="0" borderId="0" applyFont="0" applyFill="0" applyBorder="0" applyAlignment="0" applyProtection="0"/>
    <xf numFmtId="0" fontId="17" fillId="11" borderId="0" applyNumberFormat="0" applyBorder="0" applyAlignment="0" applyProtection="0"/>
    <xf numFmtId="0" fontId="14" fillId="2" borderId="0" applyNumberFormat="0" applyBorder="0" applyAlignment="0" applyProtection="0"/>
    <xf numFmtId="0" fontId="17" fillId="6" borderId="0" applyNumberFormat="0" applyBorder="0" applyAlignment="0" applyProtection="0"/>
    <xf numFmtId="0" fontId="50" fillId="28" borderId="11">
      <alignment/>
      <protection locked="0"/>
    </xf>
    <xf numFmtId="0" fontId="17" fillId="6" borderId="0" applyNumberFormat="0" applyBorder="0" applyAlignment="0" applyProtection="0"/>
    <xf numFmtId="0" fontId="17" fillId="6" borderId="0" applyNumberFormat="0" applyBorder="0" applyAlignment="0" applyProtection="0"/>
    <xf numFmtId="0" fontId="20" fillId="10"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53" fillId="0" borderId="14" applyNumberFormat="0" applyAlignment="0" applyProtection="0"/>
    <xf numFmtId="0" fontId="17" fillId="2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1" borderId="0" applyNumberFormat="0" applyBorder="0" applyAlignment="0" applyProtection="0"/>
    <xf numFmtId="0" fontId="32" fillId="2" borderId="0" applyNumberFormat="0" applyBorder="0" applyAlignment="0" applyProtection="0"/>
    <xf numFmtId="176" fontId="31" fillId="0" borderId="2" applyFill="0" applyProtection="0">
      <alignment horizontal="right"/>
    </xf>
    <xf numFmtId="0" fontId="21" fillId="30" borderId="0" applyNumberFormat="0" applyBorder="0" applyAlignment="0" applyProtection="0"/>
    <xf numFmtId="0" fontId="17" fillId="12" borderId="0" applyNumberFormat="0" applyBorder="0" applyAlignment="0" applyProtection="0"/>
    <xf numFmtId="0" fontId="32" fillId="2" borderId="0" applyNumberFormat="0" applyBorder="0" applyAlignment="0" applyProtection="0"/>
    <xf numFmtId="0" fontId="21" fillId="30"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180" fontId="22" fillId="0" borderId="0">
      <alignment/>
      <protection/>
    </xf>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5" fontId="52" fillId="0" borderId="0">
      <alignment/>
      <protection/>
    </xf>
    <xf numFmtId="0" fontId="14" fillId="2" borderId="0" applyNumberFormat="0" applyBorder="0" applyAlignment="0" applyProtection="0"/>
    <xf numFmtId="0" fontId="17" fillId="26" borderId="0" applyNumberFormat="0" applyBorder="0" applyAlignment="0" applyProtection="0"/>
    <xf numFmtId="0" fontId="17" fillId="12" borderId="0" applyNumberFormat="0" applyBorder="0" applyAlignment="0" applyProtection="0"/>
    <xf numFmtId="0" fontId="0" fillId="0" borderId="0" applyFont="0" applyFill="0" applyBorder="0" applyAlignment="0" applyProtection="0"/>
    <xf numFmtId="0" fontId="8" fillId="7" borderId="0" applyNumberFormat="0" applyBorder="0" applyAlignment="0" applyProtection="0"/>
    <xf numFmtId="0" fontId="17" fillId="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2" borderId="0" applyNumberFormat="0" applyBorder="0" applyAlignment="0" applyProtection="0"/>
    <xf numFmtId="0" fontId="22" fillId="0" borderId="0">
      <alignment/>
      <protection/>
    </xf>
    <xf numFmtId="182" fontId="0" fillId="0" borderId="0" applyFont="0" applyFill="0" applyBorder="0" applyAlignment="0" applyProtection="0"/>
    <xf numFmtId="0" fontId="8" fillId="2" borderId="0" applyNumberFormat="0" applyBorder="0" applyAlignment="0" applyProtection="0"/>
    <xf numFmtId="0" fontId="17" fillId="8" borderId="0" applyNumberFormat="0" applyBorder="0" applyAlignment="0" applyProtection="0"/>
    <xf numFmtId="183" fontId="0" fillId="0" borderId="0" applyFon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51" fillId="0" borderId="15">
      <alignment horizontal="center"/>
      <protection/>
    </xf>
    <xf numFmtId="0" fontId="17" fillId="8" borderId="0" applyNumberFormat="0" applyBorder="0" applyAlignment="0" applyProtection="0"/>
    <xf numFmtId="0" fontId="8" fillId="19"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20" fillId="10" borderId="0" applyNumberFormat="0" applyBorder="0" applyAlignment="0" applyProtection="0"/>
    <xf numFmtId="0" fontId="17" fillId="12" borderId="0" applyNumberFormat="0" applyBorder="0" applyAlignment="0" applyProtection="0"/>
    <xf numFmtId="0" fontId="20" fillId="10" borderId="0" applyNumberFormat="0" applyBorder="0" applyAlignment="0" applyProtection="0"/>
    <xf numFmtId="0" fontId="17" fillId="12" borderId="0" applyNumberFormat="0" applyBorder="0" applyAlignment="0" applyProtection="0"/>
    <xf numFmtId="0" fontId="0" fillId="0" borderId="0">
      <alignment vertical="center"/>
      <protection/>
    </xf>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45" fillId="0" borderId="0" applyNumberFormat="0" applyFill="0" applyBorder="0" applyAlignment="0" applyProtection="0"/>
    <xf numFmtId="0" fontId="17" fillId="12" borderId="0" applyNumberFormat="0" applyBorder="0" applyAlignment="0" applyProtection="0"/>
    <xf numFmtId="0" fontId="17" fillId="12" borderId="0" applyNumberFormat="0" applyBorder="0" applyAlignment="0" applyProtection="0"/>
    <xf numFmtId="178" fontId="0" fillId="0" borderId="0" applyFont="0" applyFill="0" applyBorder="0" applyAlignment="0" applyProtection="0"/>
    <xf numFmtId="0" fontId="17" fillId="12" borderId="0" applyNumberFormat="0" applyBorder="0" applyAlignment="0" applyProtection="0"/>
    <xf numFmtId="0" fontId="20" fillId="10" borderId="0" applyNumberFormat="0" applyBorder="0" applyAlignment="0" applyProtection="0"/>
    <xf numFmtId="0" fontId="17" fillId="12" borderId="0" applyNumberFormat="0" applyBorder="0" applyAlignment="0" applyProtection="0"/>
    <xf numFmtId="0" fontId="32" fillId="2"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8" borderId="0" applyNumberFormat="0" applyBorder="0" applyAlignment="0" applyProtection="0"/>
    <xf numFmtId="0" fontId="0" fillId="31" borderId="0" applyNumberFormat="0" applyFont="0" applyBorder="0" applyAlignment="0" applyProtection="0"/>
    <xf numFmtId="0" fontId="8" fillId="8" borderId="0" applyNumberFormat="0" applyBorder="0" applyAlignment="0" applyProtection="0"/>
    <xf numFmtId="0" fontId="0" fillId="0" borderId="0">
      <alignment vertical="center"/>
      <protection/>
    </xf>
    <xf numFmtId="0" fontId="8" fillId="3" borderId="0" applyNumberFormat="0" applyBorder="0" applyAlignment="0" applyProtection="0"/>
    <xf numFmtId="0" fontId="8" fillId="8" borderId="0" applyNumberFormat="0" applyBorder="0" applyAlignment="0" applyProtection="0"/>
    <xf numFmtId="0" fontId="30" fillId="0" borderId="0" applyAlignment="0">
      <protection locked="0"/>
    </xf>
    <xf numFmtId="0" fontId="8" fillId="8" borderId="0" applyNumberFormat="0" applyBorder="0" applyAlignment="0" applyProtection="0"/>
    <xf numFmtId="0" fontId="0" fillId="0" borderId="0">
      <alignment vertical="center"/>
      <protection/>
    </xf>
    <xf numFmtId="0" fontId="8"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0" fillId="31" borderId="0" applyNumberFormat="0" applyFont="0" applyBorder="0" applyAlignment="0" applyProtection="0"/>
    <xf numFmtId="0" fontId="17" fillId="8" borderId="0" applyNumberFormat="0" applyBorder="0" applyAlignment="0" applyProtection="0"/>
    <xf numFmtId="0" fontId="48" fillId="10" borderId="0" applyNumberFormat="0" applyBorder="0" applyAlignment="0" applyProtection="0"/>
    <xf numFmtId="0" fontId="17" fillId="6" borderId="0" applyNumberFormat="0" applyBorder="0" applyAlignment="0" applyProtection="0"/>
    <xf numFmtId="0" fontId="19" fillId="0" borderId="5" applyNumberFormat="0" applyFill="0" applyAlignment="0" applyProtection="0"/>
    <xf numFmtId="0" fontId="16" fillId="8" borderId="0" applyNumberFormat="0" applyBorder="0" applyAlignment="0" applyProtection="0"/>
    <xf numFmtId="10" fontId="0" fillId="0" borderId="0" applyFont="0" applyFill="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22" fillId="0" borderId="0">
      <alignment/>
      <protection/>
    </xf>
    <xf numFmtId="0" fontId="17" fillId="6" borderId="0" applyNumberFormat="0" applyBorder="0" applyAlignment="0" applyProtection="0"/>
    <xf numFmtId="0" fontId="41" fillId="0" borderId="4" applyNumberFormat="0" applyFill="0" applyAlignment="0" applyProtection="0"/>
    <xf numFmtId="0" fontId="17" fillId="6" borderId="0" applyNumberFormat="0" applyBorder="0" applyAlignment="0" applyProtection="0"/>
    <xf numFmtId="0" fontId="33" fillId="10" borderId="0" applyNumberFormat="0" applyBorder="0" applyAlignment="0" applyProtection="0"/>
    <xf numFmtId="0" fontId="32" fillId="2" borderId="0" applyNumberFormat="0" applyBorder="0" applyAlignment="0" applyProtection="0"/>
    <xf numFmtId="0" fontId="17" fillId="6" borderId="0" applyNumberFormat="0" applyBorder="0" applyAlignment="0" applyProtection="0"/>
    <xf numFmtId="0" fontId="33" fillId="10"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22"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1" borderId="0" applyNumberFormat="0" applyBorder="0" applyAlignment="0" applyProtection="0"/>
    <xf numFmtId="0" fontId="14" fillId="2" borderId="0" applyNumberFormat="0" applyBorder="0" applyAlignment="0" applyProtection="0"/>
    <xf numFmtId="0" fontId="7" fillId="0" borderId="0">
      <alignment vertical="center"/>
      <protection/>
    </xf>
    <xf numFmtId="0" fontId="8" fillId="21" borderId="0" applyNumberFormat="0" applyBorder="0" applyAlignment="0" applyProtection="0"/>
    <xf numFmtId="0" fontId="32" fillId="2"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17" fillId="22" borderId="0" applyNumberFormat="0" applyBorder="0" applyAlignment="0" applyProtection="0"/>
    <xf numFmtId="4" fontId="0" fillId="0" borderId="0" applyFont="0" applyFill="0" applyBorder="0" applyAlignment="0" applyProtection="0"/>
    <xf numFmtId="0" fontId="20" fillId="10" borderId="0" applyNumberFormat="0" applyBorder="0" applyAlignment="0" applyProtection="0"/>
    <xf numFmtId="0" fontId="17" fillId="22" borderId="0" applyNumberFormat="0" applyBorder="0" applyAlignment="0" applyProtection="0"/>
    <xf numFmtId="0" fontId="17" fillId="4" borderId="0" applyNumberFormat="0" applyBorder="0" applyAlignment="0" applyProtection="0"/>
    <xf numFmtId="0" fontId="0" fillId="0" borderId="0">
      <alignment/>
      <protection/>
    </xf>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28" fillId="0" borderId="10" applyNumberFormat="0" applyFill="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3" borderId="0" applyNumberFormat="0" applyBorder="0" applyAlignment="0" applyProtection="0"/>
    <xf numFmtId="0" fontId="51" fillId="0" borderId="0" applyNumberFormat="0" applyFill="0" applyBorder="0" applyAlignment="0" applyProtection="0"/>
    <xf numFmtId="0" fontId="8" fillId="3" borderId="0" applyNumberFormat="0" applyBorder="0" applyAlignment="0" applyProtection="0"/>
    <xf numFmtId="0" fontId="8" fillId="3" borderId="0" applyNumberFormat="0" applyBorder="0" applyAlignment="0" applyProtection="0"/>
    <xf numFmtId="0" fontId="0" fillId="0" borderId="0">
      <alignment vertical="center"/>
      <protection/>
    </xf>
    <xf numFmtId="0" fontId="29" fillId="0" borderId="0">
      <alignment horizontal="center" wrapText="1"/>
      <protection locked="0"/>
    </xf>
    <xf numFmtId="0" fontId="7" fillId="0" borderId="0">
      <alignment vertical="center"/>
      <protection/>
    </xf>
    <xf numFmtId="0" fontId="17" fillId="3" borderId="0" applyNumberFormat="0" applyBorder="0" applyAlignment="0" applyProtection="0"/>
    <xf numFmtId="0" fontId="17" fillId="3" borderId="0" applyNumberFormat="0" applyBorder="0" applyAlignment="0" applyProtection="0"/>
    <xf numFmtId="180" fontId="22" fillId="0" borderId="0">
      <alignment/>
      <protection/>
    </xf>
    <xf numFmtId="0" fontId="17" fillId="3" borderId="0" applyNumberFormat="0" applyBorder="0" applyAlignment="0" applyProtection="0"/>
    <xf numFmtId="0" fontId="17" fillId="3" borderId="0" applyNumberFormat="0" applyBorder="0" applyAlignment="0" applyProtection="0"/>
    <xf numFmtId="0" fontId="17" fillId="11" borderId="0" applyNumberFormat="0" applyBorder="0" applyAlignment="0" applyProtection="0"/>
    <xf numFmtId="187" fontId="0" fillId="0" borderId="0" applyFont="0" applyFill="0" applyBorder="0" applyAlignment="0" applyProtection="0"/>
    <xf numFmtId="0" fontId="0" fillId="31" borderId="0" applyNumberFormat="0" applyFont="0" applyBorder="0" applyAlignment="0" applyProtection="0"/>
    <xf numFmtId="0" fontId="32" fillId="2" borderId="0" applyNumberFormat="0" applyBorder="0" applyAlignment="0" applyProtection="0"/>
    <xf numFmtId="186" fontId="0" fillId="0" borderId="0" applyFont="0" applyFill="0" applyBorder="0" applyAlignment="0" applyProtection="0"/>
    <xf numFmtId="181" fontId="0" fillId="0" borderId="0" applyFont="0" applyFill="0" applyBorder="0" applyAlignment="0" applyProtection="0"/>
    <xf numFmtId="184" fontId="0" fillId="0" borderId="0" applyFont="0" applyFill="0" applyBorder="0" applyAlignment="0" applyProtection="0"/>
    <xf numFmtId="0" fontId="56" fillId="0" borderId="0" applyNumberFormat="0" applyFill="0" applyBorder="0" applyAlignment="0" applyProtection="0"/>
    <xf numFmtId="0" fontId="7" fillId="0" borderId="0">
      <alignment vertical="center"/>
      <protection/>
    </xf>
    <xf numFmtId="188" fontId="22" fillId="0" borderId="0">
      <alignment/>
      <protection/>
    </xf>
    <xf numFmtId="188" fontId="22" fillId="0" borderId="0">
      <alignment/>
      <protection/>
    </xf>
    <xf numFmtId="15" fontId="52" fillId="0" borderId="0">
      <alignment/>
      <protection/>
    </xf>
    <xf numFmtId="0" fontId="35" fillId="2" borderId="0" applyNumberFormat="0" applyBorder="0" applyAlignment="0" applyProtection="0"/>
    <xf numFmtId="189" fontId="22" fillId="0" borderId="0">
      <alignment/>
      <protection/>
    </xf>
    <xf numFmtId="0" fontId="32" fillId="2" borderId="0" applyNumberFormat="0" applyBorder="0" applyAlignment="0" applyProtection="0"/>
    <xf numFmtId="189" fontId="22" fillId="0" borderId="0">
      <alignment/>
      <protection/>
    </xf>
    <xf numFmtId="0" fontId="19" fillId="0" borderId="5" applyNumberFormat="0" applyFill="0" applyAlignment="0" applyProtection="0"/>
    <xf numFmtId="0" fontId="16" fillId="8" borderId="0" applyNumberFormat="0" applyBorder="0" applyAlignment="0" applyProtection="0"/>
    <xf numFmtId="0" fontId="25" fillId="4" borderId="0" applyNumberFormat="0" applyBorder="0" applyAlignment="0" applyProtection="0"/>
    <xf numFmtId="0" fontId="53" fillId="0" borderId="14" applyNumberFormat="0" applyAlignment="0" applyProtection="0"/>
    <xf numFmtId="0" fontId="53" fillId="0" borderId="13">
      <alignment horizontal="left" vertical="center"/>
      <protection/>
    </xf>
    <xf numFmtId="0" fontId="55" fillId="10" borderId="0" applyNumberFormat="0" applyBorder="0" applyAlignment="0" applyProtection="0"/>
    <xf numFmtId="0" fontId="53" fillId="0" borderId="13">
      <alignment horizontal="left" vertical="center"/>
      <protection/>
    </xf>
    <xf numFmtId="0" fontId="16" fillId="7" borderId="16" applyNumberFormat="0" applyBorder="0" applyAlignment="0" applyProtection="0"/>
    <xf numFmtId="0" fontId="16" fillId="7" borderId="16" applyNumberFormat="0" applyBorder="0" applyAlignment="0" applyProtection="0"/>
    <xf numFmtId="0" fontId="16" fillId="7" borderId="16" applyNumberFormat="0" applyBorder="0" applyAlignment="0" applyProtection="0"/>
    <xf numFmtId="177" fontId="58" fillId="32" borderId="0">
      <alignment/>
      <protection/>
    </xf>
    <xf numFmtId="177" fontId="58" fillId="32" borderId="0">
      <alignment/>
      <protection/>
    </xf>
    <xf numFmtId="177" fontId="43" fillId="29" borderId="0">
      <alignment/>
      <protection/>
    </xf>
    <xf numFmtId="0" fontId="20" fillId="10"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37" fontId="54" fillId="0" borderId="0">
      <alignment/>
      <protection/>
    </xf>
    <xf numFmtId="0" fontId="51" fillId="0" borderId="15">
      <alignment horizontal="center"/>
      <protection/>
    </xf>
    <xf numFmtId="37" fontId="54" fillId="0" borderId="0">
      <alignment/>
      <protection/>
    </xf>
    <xf numFmtId="185" fontId="31" fillId="0" borderId="0">
      <alignment/>
      <protection/>
    </xf>
    <xf numFmtId="185" fontId="31" fillId="0" borderId="0">
      <alignment/>
      <protection/>
    </xf>
    <xf numFmtId="0" fontId="32" fillId="2" borderId="0" applyNumberFormat="0" applyBorder="0" applyAlignment="0" applyProtection="0"/>
    <xf numFmtId="0" fontId="37" fillId="0" borderId="0">
      <alignment/>
      <protection/>
    </xf>
    <xf numFmtId="0" fontId="48" fillId="10" borderId="0" applyNumberFormat="0" applyBorder="0" applyAlignment="0" applyProtection="0"/>
    <xf numFmtId="3" fontId="0" fillId="0" borderId="0" applyFont="0" applyFill="0" applyBorder="0" applyAlignment="0" applyProtection="0"/>
    <xf numFmtId="0" fontId="0" fillId="31" borderId="0" applyNumberFormat="0" applyFont="0" applyBorder="0" applyAlignment="0" applyProtection="0"/>
    <xf numFmtId="0" fontId="0" fillId="0" borderId="0">
      <alignment/>
      <protection/>
    </xf>
    <xf numFmtId="14" fontId="29" fillId="0" borderId="0">
      <alignment horizontal="center" wrapText="1"/>
      <protection locked="0"/>
    </xf>
    <xf numFmtId="3" fontId="0" fillId="0" borderId="0" applyFont="0" applyFill="0" applyBorder="0" applyAlignment="0" applyProtection="0"/>
    <xf numFmtId="0" fontId="0" fillId="0" borderId="0">
      <alignment/>
      <protection/>
    </xf>
    <xf numFmtId="14" fontId="29" fillId="0" borderId="0">
      <alignment horizontal="center" wrapText="1"/>
      <protection locked="0"/>
    </xf>
    <xf numFmtId="10" fontId="0" fillId="0" borderId="0" applyFont="0" applyFill="0" applyBorder="0" applyAlignment="0" applyProtection="0"/>
    <xf numFmtId="0" fontId="50" fillId="28" borderId="11">
      <alignment/>
      <protection locked="0"/>
    </xf>
    <xf numFmtId="10" fontId="0" fillId="0" borderId="0" applyFont="0" applyFill="0" applyBorder="0" applyAlignment="0" applyProtection="0"/>
    <xf numFmtId="0" fontId="50" fillId="28" borderId="11">
      <alignment/>
      <protection locked="0"/>
    </xf>
    <xf numFmtId="10" fontId="0" fillId="0" borderId="0" applyFont="0" applyFill="0" applyBorder="0" applyAlignment="0" applyProtection="0"/>
    <xf numFmtId="0" fontId="50" fillId="28" borderId="11">
      <alignment/>
      <protection locked="0"/>
    </xf>
    <xf numFmtId="10"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190" fontId="0" fillId="0" borderId="0" applyFont="0" applyFill="0" applyProtection="0">
      <alignment/>
    </xf>
    <xf numFmtId="0" fontId="0" fillId="0" borderId="0">
      <alignment vertical="center"/>
      <protection/>
    </xf>
    <xf numFmtId="0" fontId="25" fillId="15" borderId="0" applyNumberFormat="0" applyBorder="0" applyAlignment="0" applyProtection="0"/>
    <xf numFmtId="0" fontId="0" fillId="0" borderId="0" applyNumberFormat="0" applyFont="0" applyFill="0" applyBorder="0" applyAlignment="0" applyProtection="0"/>
    <xf numFmtId="0" fontId="25" fillId="15"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50" fillId="28" borderId="11">
      <alignment/>
      <protection locked="0"/>
    </xf>
    <xf numFmtId="0" fontId="0" fillId="0" borderId="0" applyNumberFormat="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15" fontId="0" fillId="0" borderId="0" applyFont="0" applyFill="0" applyBorder="0" applyAlignment="0" applyProtection="0"/>
    <xf numFmtId="0" fontId="55" fillId="10" borderId="0" applyNumberFormat="0" applyBorder="0" applyAlignment="0" applyProtection="0"/>
    <xf numFmtId="4" fontId="0" fillId="0" borderId="0" applyFon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0" fontId="0" fillId="0" borderId="0">
      <alignment/>
      <protection/>
    </xf>
    <xf numFmtId="4" fontId="0" fillId="0" borderId="0" applyFont="0" applyFill="0" applyBorder="0" applyAlignment="0" applyProtection="0"/>
    <xf numFmtId="4" fontId="0" fillId="0" borderId="0" applyFont="0" applyFill="0" applyBorder="0" applyAlignment="0" applyProtection="0"/>
    <xf numFmtId="0" fontId="7" fillId="0" borderId="0">
      <alignment vertical="center"/>
      <protection/>
    </xf>
    <xf numFmtId="0" fontId="14" fillId="2" borderId="0" applyNumberFormat="0" applyBorder="0" applyAlignment="0" applyProtection="0"/>
    <xf numFmtId="3" fontId="0" fillId="0" borderId="0" applyFont="0" applyFill="0" applyBorder="0" applyAlignment="0" applyProtection="0"/>
    <xf numFmtId="3" fontId="0" fillId="0" borderId="0" applyFont="0" applyFill="0" applyBorder="0" applyAlignment="0" applyProtection="0"/>
    <xf numFmtId="3" fontId="0" fillId="0" borderId="0" applyFont="0" applyFill="0" applyBorder="0" applyAlignment="0" applyProtection="0"/>
    <xf numFmtId="0" fontId="0" fillId="0" borderId="0">
      <alignment/>
      <protection/>
    </xf>
    <xf numFmtId="0" fontId="0" fillId="31" borderId="0" applyNumberFormat="0" applyFont="0" applyBorder="0" applyAlignment="0" applyProtection="0"/>
    <xf numFmtId="0" fontId="0" fillId="31" borderId="0" applyNumberFormat="0" applyFont="0" applyBorder="0" applyAlignment="0" applyProtection="0"/>
    <xf numFmtId="0" fontId="0" fillId="0" borderId="0">
      <alignment vertical="center"/>
      <protection/>
    </xf>
    <xf numFmtId="0" fontId="50" fillId="28" borderId="11">
      <alignment/>
      <protection locked="0"/>
    </xf>
    <xf numFmtId="0" fontId="51" fillId="0" borderId="0" applyNumberFormat="0" applyFill="0" applyBorder="0" applyAlignment="0" applyProtection="0"/>
    <xf numFmtId="0" fontId="50" fillId="28" borderId="11">
      <alignment/>
      <protection locked="0"/>
    </xf>
    <xf numFmtId="0" fontId="48" fillId="10" borderId="0" applyNumberFormat="0" applyBorder="0" applyAlignment="0" applyProtection="0"/>
    <xf numFmtId="0" fontId="59" fillId="0" borderId="0">
      <alignment/>
      <protection/>
    </xf>
    <xf numFmtId="0" fontId="50" fillId="28" borderId="11">
      <alignment/>
      <protection locked="0"/>
    </xf>
    <xf numFmtId="191" fontId="0" fillId="0" borderId="0" applyFont="0" applyFill="0" applyBorder="0" applyAlignment="0" applyProtection="0"/>
    <xf numFmtId="0" fontId="31" fillId="0" borderId="12" applyNumberFormat="0" applyFill="0" applyProtection="0">
      <alignment horizontal="right"/>
    </xf>
    <xf numFmtId="0" fontId="31" fillId="0" borderId="12" applyNumberFormat="0" applyFill="0" applyProtection="0">
      <alignment horizontal="right"/>
    </xf>
    <xf numFmtId="0" fontId="0" fillId="0" borderId="0">
      <alignment/>
      <protection/>
    </xf>
    <xf numFmtId="0" fontId="41" fillId="0" borderId="4"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39" fillId="0" borderId="0" applyNumberFormat="0" applyFill="0" applyBorder="0" applyAlignment="0" applyProtection="0"/>
    <xf numFmtId="0" fontId="49" fillId="0" borderId="12" applyNumberFormat="0" applyFill="0" applyProtection="0">
      <alignment horizontal="center"/>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 fontId="31" fillId="0" borderId="2" applyFill="0" applyProtection="0">
      <alignment horizontal="center"/>
    </xf>
    <xf numFmtId="0" fontId="27" fillId="0" borderId="0" applyNumberFormat="0" applyFill="0" applyBorder="0" applyAlignment="0" applyProtection="0"/>
    <xf numFmtId="0" fontId="60" fillId="0" borderId="2" applyNumberFormat="0" applyFill="0" applyProtection="0">
      <alignment horizontal="center"/>
    </xf>
    <xf numFmtId="0" fontId="0" fillId="0" borderId="0">
      <alignment vertical="center"/>
      <protection/>
    </xf>
    <xf numFmtId="0" fontId="42" fillId="10" borderId="0" applyNumberFormat="0" applyBorder="0" applyAlignment="0" applyProtection="0"/>
    <xf numFmtId="0" fontId="55" fillId="10" borderId="0" applyNumberFormat="0" applyBorder="0" applyAlignment="0" applyProtection="0"/>
    <xf numFmtId="0" fontId="42" fillId="10" borderId="0" applyNumberFormat="0" applyBorder="0" applyAlignment="0" applyProtection="0"/>
    <xf numFmtId="0" fontId="42"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55"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1" fontId="0" fillId="0" borderId="0" applyFont="0" applyFill="0" applyBorder="0" applyAlignment="0" applyProtection="0"/>
    <xf numFmtId="0" fontId="42" fillId="10" borderId="0" applyNumberFormat="0" applyBorder="0" applyAlignment="0" applyProtection="0"/>
    <xf numFmtId="0" fontId="42" fillId="10" borderId="0" applyNumberFormat="0" applyBorder="0" applyAlignment="0" applyProtection="0"/>
    <xf numFmtId="0" fontId="48" fillId="10" borderId="0" applyNumberFormat="0" applyBorder="0" applyAlignment="0" applyProtection="0"/>
    <xf numFmtId="0" fontId="55" fillId="10" borderId="0" applyNumberFormat="0" applyBorder="0" applyAlignment="0" applyProtection="0"/>
    <xf numFmtId="0" fontId="21" fillId="30" borderId="0" applyNumberFormat="0" applyBorder="0" applyAlignment="0" applyProtection="0"/>
    <xf numFmtId="0" fontId="55" fillId="10" borderId="0" applyNumberFormat="0" applyBorder="0" applyAlignment="0" applyProtection="0"/>
    <xf numFmtId="0" fontId="42" fillId="10" borderId="0" applyNumberFormat="0" applyBorder="0" applyAlignment="0" applyProtection="0"/>
    <xf numFmtId="0" fontId="0" fillId="0" borderId="0">
      <alignment/>
      <protection/>
    </xf>
    <xf numFmtId="0" fontId="42" fillId="10" borderId="0" applyNumberFormat="0" applyBorder="0" applyAlignment="0" applyProtection="0"/>
    <xf numFmtId="0" fontId="48" fillId="1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35" fillId="2" borderId="0" applyNumberFormat="0" applyBorder="0" applyAlignment="0" applyProtection="0"/>
    <xf numFmtId="0" fontId="7" fillId="0" borderId="0">
      <alignment vertical="center"/>
      <protection/>
    </xf>
    <xf numFmtId="0" fontId="7" fillId="0" borderId="0">
      <alignment vertical="center"/>
      <protection/>
    </xf>
    <xf numFmtId="0" fontId="61" fillId="0" borderId="0" applyNumberFormat="0" applyFill="0" applyBorder="0" applyAlignment="0" applyProtection="0"/>
    <xf numFmtId="0" fontId="57" fillId="0" borderId="0">
      <alignment/>
      <protection/>
    </xf>
    <xf numFmtId="0" fontId="0" fillId="0" borderId="0">
      <alignment/>
      <protection/>
    </xf>
    <xf numFmtId="0" fontId="14"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14" fillId="2" borderId="0" applyNumberFormat="0" applyBorder="0" applyAlignment="0" applyProtection="0"/>
    <xf numFmtId="0" fontId="18" fillId="12" borderId="8" applyNumberFormat="0" applyAlignment="0" applyProtection="0"/>
    <xf numFmtId="0" fontId="14"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32" fillId="2" borderId="0" applyNumberFormat="0" applyBorder="0" applyAlignment="0" applyProtection="0"/>
    <xf numFmtId="0" fontId="14" fillId="2" borderId="0" applyNumberFormat="0" applyBorder="0" applyAlignment="0" applyProtection="0"/>
    <xf numFmtId="0" fontId="14" fillId="2" borderId="0" applyNumberFormat="0" applyBorder="0" applyAlignment="0" applyProtection="0"/>
    <xf numFmtId="0" fontId="32" fillId="2" borderId="0" applyNumberFormat="0" applyBorder="0" applyAlignment="0" applyProtection="0"/>
    <xf numFmtId="0" fontId="14" fillId="2" borderId="0" applyNumberFormat="0" applyBorder="0" applyAlignment="0" applyProtection="0"/>
    <xf numFmtId="0" fontId="32" fillId="2" borderId="0" applyNumberFormat="0" applyBorder="0" applyAlignment="0" applyProtection="0"/>
    <xf numFmtId="0" fontId="14" fillId="2" borderId="0" applyNumberFormat="0" applyBorder="0" applyAlignment="0" applyProtection="0"/>
    <xf numFmtId="0" fontId="28" fillId="0" borderId="10" applyNumberFormat="0" applyFill="0" applyAlignment="0" applyProtection="0"/>
    <xf numFmtId="0" fontId="60" fillId="0" borderId="2" applyNumberFormat="0" applyFill="0" applyProtection="0">
      <alignment horizontal="left"/>
    </xf>
    <xf numFmtId="0" fontId="46" fillId="0" borderId="0" applyNumberFormat="0" applyFill="0" applyBorder="0" applyAlignment="0" applyProtection="0"/>
    <xf numFmtId="0" fontId="46" fillId="0" borderId="0" applyNumberFormat="0" applyFill="0" applyBorder="0" applyAlignment="0" applyProtection="0"/>
    <xf numFmtId="0" fontId="36" fillId="0" borderId="9" applyNumberFormat="0" applyFill="0" applyAlignment="0" applyProtection="0"/>
    <xf numFmtId="0" fontId="36" fillId="0" borderId="9" applyNumberFormat="0" applyFill="0" applyAlignment="0" applyProtection="0"/>
    <xf numFmtId="41" fontId="0" fillId="0" borderId="0" applyFont="0" applyFill="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27" borderId="0" applyNumberFormat="0" applyBorder="0" applyAlignment="0" applyProtection="0"/>
    <xf numFmtId="0" fontId="21" fillId="3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5" fillId="20" borderId="0" applyNumberFormat="0" applyBorder="0" applyAlignment="0" applyProtection="0"/>
    <xf numFmtId="0" fontId="25" fillId="17"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5" fillId="4"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31" fillId="0" borderId="12" applyNumberFormat="0" applyFill="0" applyProtection="0">
      <alignment horizontal="left"/>
    </xf>
    <xf numFmtId="0" fontId="44" fillId="18" borderId="0" applyNumberFormat="0" applyBorder="0" applyAlignment="0" applyProtection="0"/>
    <xf numFmtId="0" fontId="44" fillId="18" borderId="0" applyNumberFormat="0" applyBorder="0" applyAlignment="0" applyProtection="0"/>
    <xf numFmtId="0" fontId="47" fillId="8" borderId="7" applyNumberFormat="0" applyAlignment="0" applyProtection="0"/>
    <xf numFmtId="0" fontId="47" fillId="8" borderId="7" applyNumberFormat="0" applyAlignment="0" applyProtection="0"/>
    <xf numFmtId="0" fontId="26" fillId="3" borderId="1" applyNumberFormat="0" applyAlignment="0" applyProtection="0"/>
    <xf numFmtId="0" fontId="26" fillId="3" borderId="1" applyNumberFormat="0" applyAlignment="0" applyProtection="0"/>
    <xf numFmtId="1" fontId="31" fillId="0" borderId="2" applyFill="0" applyProtection="0">
      <alignment horizontal="center"/>
    </xf>
    <xf numFmtId="0" fontId="24" fillId="0" borderId="0" applyNumberFormat="0" applyFill="0" applyBorder="0" applyAlignment="0" applyProtection="0"/>
    <xf numFmtId="0" fontId="62" fillId="7" borderId="0" applyNumberFormat="0" applyBorder="0" applyAlignment="0" applyProtection="0"/>
    <xf numFmtId="0" fontId="62" fillId="7" borderId="0" applyNumberFormat="0" applyBorder="0" applyAlignment="0" applyProtection="0"/>
    <xf numFmtId="0" fontId="37" fillId="0" borderId="0">
      <alignment/>
      <protection/>
    </xf>
    <xf numFmtId="0" fontId="37" fillId="0" borderId="0">
      <alignment/>
      <protection/>
    </xf>
    <xf numFmtId="0" fontId="52" fillId="0" borderId="0">
      <alignment/>
      <protection/>
    </xf>
    <xf numFmtId="43" fontId="0" fillId="0" borderId="0" applyFont="0" applyFill="0" applyBorder="0" applyAlignment="0" applyProtection="0"/>
    <xf numFmtId="41" fontId="0" fillId="0" borderId="0" applyFont="0" applyFill="0" applyBorder="0" applyAlignment="0" applyProtection="0"/>
    <xf numFmtId="0" fontId="0" fillId="7" borderId="3" applyNumberFormat="0" applyFont="0" applyAlignment="0" applyProtection="0"/>
    <xf numFmtId="0" fontId="0" fillId="7" borderId="3" applyNumberFormat="0" applyFont="0" applyAlignment="0" applyProtection="0"/>
    <xf numFmtId="0" fontId="63" fillId="0" borderId="0">
      <alignment vertical="center"/>
      <protection/>
    </xf>
  </cellStyleXfs>
  <cellXfs count="59">
    <xf numFmtId="0" fontId="0" fillId="0" borderId="0" xfId="0" applyAlignment="1">
      <alignment vertical="center"/>
    </xf>
    <xf numFmtId="0" fontId="64" fillId="0" borderId="0" xfId="0" applyFont="1" applyFill="1" applyBorder="1" applyAlignment="1">
      <alignment vertical="center"/>
    </xf>
    <xf numFmtId="0" fontId="65" fillId="0" borderId="0" xfId="0" applyFont="1" applyFill="1" applyBorder="1" applyAlignment="1">
      <alignment vertical="center"/>
    </xf>
    <xf numFmtId="0" fontId="65" fillId="0" borderId="0" xfId="0" applyFont="1" applyFill="1" applyAlignment="1">
      <alignment vertical="center"/>
    </xf>
    <xf numFmtId="0" fontId="66" fillId="0" borderId="0" xfId="0" applyFont="1" applyFill="1" applyBorder="1" applyAlignment="1">
      <alignment vertical="center"/>
    </xf>
    <xf numFmtId="192" fontId="66" fillId="0" borderId="0" xfId="0" applyNumberFormat="1" applyFont="1" applyFill="1" applyBorder="1" applyAlignment="1">
      <alignment vertical="center"/>
    </xf>
    <xf numFmtId="0" fontId="66" fillId="0" borderId="0" xfId="0" applyFont="1" applyFill="1" applyBorder="1" applyAlignment="1">
      <alignment horizontal="center" vertical="center" wrapText="1"/>
    </xf>
    <xf numFmtId="49" fontId="66" fillId="0" borderId="0" xfId="0" applyNumberFormat="1" applyFont="1" applyFill="1" applyBorder="1" applyAlignment="1">
      <alignment vertical="center"/>
    </xf>
    <xf numFmtId="0" fontId="67" fillId="0" borderId="0" xfId="0" applyFont="1" applyFill="1" applyBorder="1" applyAlignment="1">
      <alignment horizontal="center" vertical="center"/>
    </xf>
    <xf numFmtId="0" fontId="68" fillId="0" borderId="16"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3" fillId="0" borderId="16" xfId="0" applyFont="1" applyFill="1" applyBorder="1" applyAlignment="1">
      <alignment horizontal="center" vertical="center"/>
    </xf>
    <xf numFmtId="0" fontId="63" fillId="0" borderId="17" xfId="0" applyFont="1" applyFill="1" applyBorder="1" applyAlignment="1">
      <alignment horizontal="center" vertical="center"/>
    </xf>
    <xf numFmtId="0" fontId="69" fillId="0" borderId="16" xfId="0" applyFont="1" applyFill="1" applyBorder="1" applyAlignment="1">
      <alignment horizontal="center" vertical="center"/>
    </xf>
    <xf numFmtId="0" fontId="63" fillId="0" borderId="16" xfId="0" applyFont="1" applyFill="1" applyBorder="1" applyAlignment="1">
      <alignment horizontal="center" vertical="center" wrapText="1"/>
    </xf>
    <xf numFmtId="0" fontId="70" fillId="0" borderId="0" xfId="0" applyFont="1" applyFill="1" applyBorder="1" applyAlignment="1">
      <alignment horizontal="center" vertical="center" wrapText="1"/>
    </xf>
    <xf numFmtId="49" fontId="67" fillId="0" borderId="0" xfId="0" applyNumberFormat="1" applyFont="1" applyFill="1" applyBorder="1" applyAlignment="1">
      <alignment horizontal="center" vertical="center"/>
    </xf>
    <xf numFmtId="0" fontId="6" fillId="0" borderId="16" xfId="0" applyNumberFormat="1" applyFont="1" applyFill="1" applyBorder="1" applyAlignment="1">
      <alignment horizontal="center" vertical="center" wrapText="1"/>
    </xf>
    <xf numFmtId="49" fontId="68" fillId="0" borderId="16" xfId="0" applyNumberFormat="1" applyFont="1" applyFill="1" applyBorder="1" applyAlignment="1">
      <alignment horizontal="center" vertical="center" wrapText="1"/>
    </xf>
    <xf numFmtId="14" fontId="66" fillId="0" borderId="16" xfId="0" applyNumberFormat="1" applyFont="1" applyFill="1" applyBorder="1" applyAlignment="1">
      <alignment horizontal="center" vertical="center" wrapText="1"/>
    </xf>
    <xf numFmtId="58" fontId="4" fillId="0" borderId="16" xfId="0" applyNumberFormat="1" applyFont="1" applyFill="1" applyBorder="1" applyAlignment="1">
      <alignment horizontal="center" vertical="center" wrapText="1"/>
    </xf>
    <xf numFmtId="0" fontId="63" fillId="0" borderId="11" xfId="0" applyFont="1" applyFill="1" applyBorder="1" applyAlignment="1">
      <alignment horizontal="center" vertical="center"/>
    </xf>
    <xf numFmtId="0" fontId="63" fillId="0" borderId="12" xfId="0" applyFont="1" applyFill="1" applyBorder="1" applyAlignment="1">
      <alignment horizontal="center" vertical="center"/>
    </xf>
    <xf numFmtId="0" fontId="68" fillId="0" borderId="16" xfId="0" applyFont="1" applyFill="1" applyBorder="1" applyAlignment="1">
      <alignment horizontal="center" vertical="center"/>
    </xf>
    <xf numFmtId="0" fontId="66" fillId="0" borderId="16" xfId="0" applyFont="1" applyFill="1" applyBorder="1" applyAlignment="1">
      <alignment horizontal="center" vertical="center"/>
    </xf>
    <xf numFmtId="0" fontId="68" fillId="0" borderId="18" xfId="0" applyFont="1" applyFill="1" applyBorder="1" applyAlignment="1">
      <alignment horizontal="center" vertical="center"/>
    </xf>
    <xf numFmtId="0" fontId="68" fillId="0" borderId="13" xfId="0" applyFont="1" applyFill="1" applyBorder="1" applyAlignment="1">
      <alignment horizontal="center" vertical="center"/>
    </xf>
    <xf numFmtId="0" fontId="68" fillId="0" borderId="19" xfId="0" applyFont="1" applyFill="1" applyBorder="1" applyAlignment="1">
      <alignment horizontal="center" vertical="center"/>
    </xf>
    <xf numFmtId="0" fontId="10" fillId="0" borderId="0" xfId="343" applyFont="1" applyAlignment="1">
      <alignment horizontal="center" vertical="center" wrapText="1"/>
      <protection/>
    </xf>
    <xf numFmtId="0" fontId="7" fillId="0" borderId="0" xfId="343" applyFont="1" applyBorder="1" applyAlignment="1">
      <alignment horizontal="left" vertical="center" wrapText="1"/>
      <protection/>
    </xf>
    <xf numFmtId="57" fontId="11" fillId="0" borderId="0" xfId="343" applyNumberFormat="1" applyFont="1" applyBorder="1" applyAlignment="1">
      <alignment horizontal="center" vertical="center" wrapText="1"/>
      <protection/>
    </xf>
    <xf numFmtId="0" fontId="7" fillId="0" borderId="0" xfId="343" applyFont="1" applyBorder="1" applyAlignment="1">
      <alignment horizontal="center" vertical="center" wrapText="1"/>
      <protection/>
    </xf>
    <xf numFmtId="0" fontId="7" fillId="0" borderId="16" xfId="343" applyBorder="1" applyAlignment="1">
      <alignment horizontal="center" vertical="center" wrapText="1"/>
      <protection/>
    </xf>
    <xf numFmtId="49" fontId="12" fillId="0" borderId="16" xfId="343" applyNumberFormat="1" applyFont="1" applyBorder="1" applyAlignment="1">
      <alignment horizontal="center" vertical="center" wrapText="1"/>
      <protection/>
    </xf>
    <xf numFmtId="49" fontId="7" fillId="0" borderId="16" xfId="343" applyNumberFormat="1" applyFill="1" applyBorder="1" applyAlignment="1">
      <alignment horizontal="center" vertical="center" wrapText="1"/>
      <protection/>
    </xf>
    <xf numFmtId="0" fontId="12" fillId="0" borderId="16" xfId="343" applyFont="1" applyBorder="1" applyAlignment="1">
      <alignment horizontal="center" vertical="center"/>
      <protection/>
    </xf>
    <xf numFmtId="49" fontId="12" fillId="0" borderId="16" xfId="343" applyNumberFormat="1" applyFont="1" applyBorder="1" applyAlignment="1">
      <alignment horizontal="center" vertical="center"/>
      <protection/>
    </xf>
    <xf numFmtId="0" fontId="12" fillId="0" borderId="16" xfId="343" applyFont="1" applyBorder="1" applyAlignment="1">
      <alignment horizontal="center" vertical="center" wrapText="1"/>
      <protection/>
    </xf>
    <xf numFmtId="0" fontId="12" fillId="0" borderId="17" xfId="343" applyFont="1" applyBorder="1" applyAlignment="1">
      <alignment horizontal="center" vertical="center"/>
      <protection/>
    </xf>
    <xf numFmtId="49" fontId="12" fillId="0" borderId="17" xfId="343" applyNumberFormat="1" applyFont="1" applyBorder="1" applyAlignment="1">
      <alignment horizontal="center" vertical="center"/>
      <protection/>
    </xf>
    <xf numFmtId="0" fontId="12" fillId="0" borderId="17" xfId="343" applyFont="1" applyBorder="1" applyAlignment="1">
      <alignment horizontal="center" vertical="center" wrapText="1"/>
      <protection/>
    </xf>
    <xf numFmtId="49" fontId="12" fillId="0" borderId="17" xfId="343" applyNumberFormat="1" applyFont="1" applyBorder="1" applyAlignment="1">
      <alignment horizontal="center" vertical="center" wrapText="1"/>
      <protection/>
    </xf>
    <xf numFmtId="0" fontId="0" fillId="0" borderId="16" xfId="0" applyNumberFormat="1" applyBorder="1" applyAlignment="1">
      <alignment horizontal="center" vertical="center"/>
    </xf>
    <xf numFmtId="0" fontId="0" fillId="0" borderId="0" xfId="0" applyNumberFormat="1" applyBorder="1" applyAlignment="1">
      <alignment vertical="center" wrapText="1"/>
    </xf>
    <xf numFmtId="0" fontId="7" fillId="0" borderId="0" xfId="343" applyFont="1" applyBorder="1" applyAlignment="1">
      <alignment horizontal="right" vertical="center" wrapText="1"/>
      <protection/>
    </xf>
    <xf numFmtId="49" fontId="7" fillId="0" borderId="16" xfId="343" applyNumberFormat="1" applyBorder="1" applyAlignment="1">
      <alignment horizontal="center" vertical="center" wrapText="1"/>
      <protection/>
    </xf>
    <xf numFmtId="0" fontId="7" fillId="0" borderId="18" xfId="343" applyBorder="1" applyAlignment="1">
      <alignment horizontal="center" vertical="center" wrapText="1"/>
      <protection/>
    </xf>
    <xf numFmtId="0" fontId="0" fillId="0" borderId="16" xfId="0" applyBorder="1" applyAlignment="1">
      <alignment horizontal="center" vertical="center"/>
    </xf>
    <xf numFmtId="0" fontId="1" fillId="0" borderId="0" xfId="0" applyNumberFormat="1" applyFont="1" applyBorder="1" applyAlignment="1">
      <alignment horizontal="center" vertical="center"/>
    </xf>
    <xf numFmtId="0" fontId="12" fillId="0" borderId="18" xfId="343" applyFont="1" applyBorder="1" applyAlignment="1">
      <alignment horizontal="center" vertical="center"/>
      <protection/>
    </xf>
    <xf numFmtId="0" fontId="0" fillId="0" borderId="0" xfId="0" applyNumberFormat="1" applyBorder="1" applyAlignment="1">
      <alignment vertical="center"/>
    </xf>
    <xf numFmtId="0" fontId="12" fillId="0" borderId="20" xfId="343" applyFont="1" applyBorder="1" applyAlignment="1">
      <alignment horizontal="center" vertical="center"/>
      <protection/>
    </xf>
    <xf numFmtId="0" fontId="0" fillId="0" borderId="18" xfId="0" applyNumberFormat="1" applyBorder="1" applyAlignment="1">
      <alignment vertical="center"/>
    </xf>
    <xf numFmtId="0" fontId="0" fillId="0" borderId="16" xfId="0" applyNumberFormat="1" applyBorder="1" applyAlignment="1">
      <alignment vertical="center"/>
    </xf>
    <xf numFmtId="0" fontId="0" fillId="0" borderId="0" xfId="0" applyNumberFormat="1" applyBorder="1" applyAlignment="1">
      <alignment vertical="center"/>
    </xf>
    <xf numFmtId="49" fontId="12" fillId="0" borderId="16" xfId="343" applyNumberFormat="1" applyFont="1" applyBorder="1" applyAlignment="1" quotePrefix="1">
      <alignment horizontal="center" vertical="center"/>
      <protection/>
    </xf>
    <xf numFmtId="49" fontId="12" fillId="0" borderId="16" xfId="343" applyNumberFormat="1" applyFont="1" applyBorder="1" applyAlignment="1" quotePrefix="1">
      <alignment horizontal="center" vertical="center" wrapText="1"/>
      <protection/>
    </xf>
    <xf numFmtId="0" fontId="12" fillId="0" borderId="18" xfId="343" applyFont="1" applyBorder="1" applyAlignment="1" quotePrefix="1">
      <alignment horizontal="center" vertical="center"/>
      <protection/>
    </xf>
    <xf numFmtId="0" fontId="12" fillId="0" borderId="20" xfId="343" applyFont="1" applyBorder="1" applyAlignment="1" quotePrefix="1">
      <alignment horizontal="center" vertical="center"/>
      <protection/>
    </xf>
  </cellXfs>
  <cellStyles count="562">
    <cellStyle name="Normal" xfId="0"/>
    <cellStyle name="Currency [0]" xfId="15"/>
    <cellStyle name="好_实物配租详情 2" xfId="16"/>
    <cellStyle name="20% - 强调文字颜色 3" xfId="17"/>
    <cellStyle name="输入" xfId="18"/>
    <cellStyle name="Accent5 9" xfId="19"/>
    <cellStyle name="强调 3 4" xfId="20"/>
    <cellStyle name="Currency" xfId="21"/>
    <cellStyle name="Accent1 5" xfId="22"/>
    <cellStyle name="args.style" xfId="23"/>
    <cellStyle name="Accent2 - 20% 2" xfId="24"/>
    <cellStyle name="_Book1_2 2" xfId="25"/>
    <cellStyle name="Accent2 - 40%" xfId="26"/>
    <cellStyle name="Comma [0]" xfId="27"/>
    <cellStyle name="PSDate 2 3" xfId="28"/>
    <cellStyle name="40% - 强调文字颜色 3" xfId="29"/>
    <cellStyle name="计算 2" xfId="30"/>
    <cellStyle name="常规 7 3" xfId="31"/>
    <cellStyle name="Comma" xfId="32"/>
    <cellStyle name="差" xfId="33"/>
    <cellStyle name="Accent6 4" xfId="34"/>
    <cellStyle name="60% - 强调文字颜色 3" xfId="35"/>
    <cellStyle name="差_租赁补贴户 3" xfId="36"/>
    <cellStyle name="Hyperlink" xfId="37"/>
    <cellStyle name="日期" xfId="38"/>
    <cellStyle name="Accent2 - 60%" xfId="39"/>
    <cellStyle name="Percent" xfId="40"/>
    <cellStyle name="好_租赁补贴户_1" xfId="41"/>
    <cellStyle name="Followed Hyperlink" xfId="42"/>
    <cellStyle name="Accent4 5" xfId="43"/>
    <cellStyle name="差_Book1 2" xfId="44"/>
    <cellStyle name="注释" xfId="45"/>
    <cellStyle name="常规 6" xfId="46"/>
    <cellStyle name="_ET_STYLE_NoName_00__Sheet3" xfId="47"/>
    <cellStyle name="差_租赁补贴户 2" xfId="48"/>
    <cellStyle name="60% - 强调文字颜色 2" xfId="49"/>
    <cellStyle name="Accent6 3" xfId="50"/>
    <cellStyle name="标题 4" xfId="51"/>
    <cellStyle name="解释性文本 2 2" xfId="52"/>
    <cellStyle name="好_Book1 3" xfId="53"/>
    <cellStyle name="警告文本" xfId="54"/>
    <cellStyle name="60% - 强调文字颜色 2 2 2" xfId="55"/>
    <cellStyle name="常规 5 2" xfId="56"/>
    <cellStyle name="标题" xfId="57"/>
    <cellStyle name="说明文本 2" xfId="58"/>
    <cellStyle name="解释性文本" xfId="59"/>
    <cellStyle name="标题 1" xfId="60"/>
    <cellStyle name="标题 2" xfId="61"/>
    <cellStyle name="60% - 强调文字颜色 1" xfId="62"/>
    <cellStyle name="Accent6 2" xfId="63"/>
    <cellStyle name="标题 3" xfId="64"/>
    <cellStyle name="60% - 强调文字颜色 4" xfId="65"/>
    <cellStyle name="Accent6 5" xfId="66"/>
    <cellStyle name="输出" xfId="67"/>
    <cellStyle name="计算" xfId="68"/>
    <cellStyle name="40% - 强调文字颜色 4 2" xfId="69"/>
    <cellStyle name="检查单元格" xfId="70"/>
    <cellStyle name="20% - 强调文字颜色 6" xfId="71"/>
    <cellStyle name="好_租赁补贴户 3" xfId="72"/>
    <cellStyle name="强调文字颜色 2" xfId="73"/>
    <cellStyle name="链接单元格" xfId="74"/>
    <cellStyle name="汇总" xfId="75"/>
    <cellStyle name="好" xfId="76"/>
    <cellStyle name="适中" xfId="77"/>
    <cellStyle name="20% - 强调文字颜色 5" xfId="78"/>
    <cellStyle name="好_租赁补贴户 2" xfId="79"/>
    <cellStyle name="强调文字颜色 1" xfId="80"/>
    <cellStyle name="20% - 强调文字颜色 1" xfId="81"/>
    <cellStyle name="40% - 强调文字颜色 1" xfId="82"/>
    <cellStyle name="20% - 强调文字颜色 2" xfId="83"/>
    <cellStyle name="40% - 强调文字颜色 2" xfId="84"/>
    <cellStyle name="PSDate 2 2" xfId="85"/>
    <cellStyle name="Accent2 - 40% 2" xfId="86"/>
    <cellStyle name="强调文字颜色 3" xfId="87"/>
    <cellStyle name="强调文字颜色 4" xfId="88"/>
    <cellStyle name="PSChar" xfId="89"/>
    <cellStyle name="Accent2 - 40% 3" xfId="90"/>
    <cellStyle name="20% - 强调文字颜色 4" xfId="91"/>
    <cellStyle name="好_实物配租详情 3" xfId="92"/>
    <cellStyle name="40% - 强调文字颜色 4" xfId="93"/>
    <cellStyle name="Accent2 - 40% 4" xfId="94"/>
    <cellStyle name="强调文字颜色 5" xfId="95"/>
    <cellStyle name="40% - 强调文字颜色 5" xfId="96"/>
    <cellStyle name="60% - 强调文字颜色 5" xfId="97"/>
    <cellStyle name="Accent6 6" xfId="98"/>
    <cellStyle name="强调文字颜色 6" xfId="99"/>
    <cellStyle name="40% - 强调文字颜色 6" xfId="100"/>
    <cellStyle name="_弱电系统设备配置报价清单" xfId="101"/>
    <cellStyle name="0,0&#13;&#10;NA&#13;&#10;" xfId="102"/>
    <cellStyle name="60% - 强调文字颜色 6" xfId="103"/>
    <cellStyle name="Accent6 7" xfId="104"/>
    <cellStyle name="_Book1_3 3" xfId="105"/>
    <cellStyle name="标题 4 2 2" xfId="106"/>
    <cellStyle name="_ET_STYLE_NoName_00_" xfId="107"/>
    <cellStyle name="常规 3 2 2" xfId="108"/>
    <cellStyle name="_Book1_1" xfId="109"/>
    <cellStyle name="差_开福区租赁新增 3" xfId="110"/>
    <cellStyle name="注释 3" xfId="111"/>
    <cellStyle name="_ET_STYLE_NoName_00_ 2" xfId="112"/>
    <cellStyle name="常规 6 3" xfId="113"/>
    <cellStyle name="_20100326高清市院遂宁检察院1080P配置清单26日改" xfId="114"/>
    <cellStyle name="Accent2 8" xfId="115"/>
    <cellStyle name="_20100326高清市院遂宁检察院1080P配置清单26日改 2" xfId="116"/>
    <cellStyle name="_Book1_3 2" xfId="117"/>
    <cellStyle name="_Book1" xfId="118"/>
    <cellStyle name="_Book1_3 2 2" xfId="119"/>
    <cellStyle name="_Book1 2" xfId="120"/>
    <cellStyle name="Accent2 9" xfId="121"/>
    <cellStyle name="_Book1_1 2" xfId="122"/>
    <cellStyle name="Accent2 - 20%" xfId="123"/>
    <cellStyle name="常规 3 2 3" xfId="124"/>
    <cellStyle name="_Book1_2" xfId="125"/>
    <cellStyle name="_Book1_3" xfId="126"/>
    <cellStyle name="强调文字颜色 1 2 2" xfId="127"/>
    <cellStyle name="_Book1_3 2 3" xfId="128"/>
    <cellStyle name="差_异动批复" xfId="129"/>
    <cellStyle name="_Book1_3 4" xfId="130"/>
    <cellStyle name="差_Sheet1 2" xfId="131"/>
    <cellStyle name="强调 1 4" xfId="132"/>
    <cellStyle name="_ET_STYLE_NoName_00__Book1" xfId="133"/>
    <cellStyle name="_ET_STYLE_NoName_00__Book1 2" xfId="134"/>
    <cellStyle name="Accent5 - 60% 3" xfId="135"/>
    <cellStyle name="_ET_STYLE_NoName_00__Book1_1" xfId="136"/>
    <cellStyle name="_ET_STYLE_NoName_00__Book1_1 2" xfId="137"/>
    <cellStyle name="注释 2" xfId="138"/>
    <cellStyle name="常规 6 2" xfId="139"/>
    <cellStyle name="_ET_STYLE_NoName_00__Sheet3 2" xfId="140"/>
    <cellStyle name="_弱电系统设备配置报价清单 2" xfId="141"/>
    <cellStyle name="0,0&#13;&#10;NA&#13;&#10; 2" xfId="142"/>
    <cellStyle name="40% - 强调文字颜色 6 2" xfId="143"/>
    <cellStyle name="千分位_laroux" xfId="144"/>
    <cellStyle name="20% - 强调文字颜色 1 2" xfId="145"/>
    <cellStyle name="20% - 强调文字颜色 1 2 2" xfId="146"/>
    <cellStyle name="20% - 强调文字颜色 2 2" xfId="147"/>
    <cellStyle name="PSInt 2 3" xfId="148"/>
    <cellStyle name="20% - 强调文字颜色 2 2 2" xfId="149"/>
    <cellStyle name="20% - 强调文字颜色 3 2" xfId="150"/>
    <cellStyle name="20% - 强调文字颜色 3 2 2" xfId="151"/>
    <cellStyle name="常规 3" xfId="152"/>
    <cellStyle name="20% - 强调文字颜色 4 2" xfId="153"/>
    <cellStyle name="Mon閠aire_!!!GO" xfId="154"/>
    <cellStyle name="常规 3 2" xfId="155"/>
    <cellStyle name="20% - 强调文字颜色 4 2 2" xfId="156"/>
    <cellStyle name="20% - 强调文字颜色 5 2" xfId="157"/>
    <cellStyle name="Accent1 10" xfId="158"/>
    <cellStyle name="sstot 3" xfId="159"/>
    <cellStyle name="20% - 强调文字颜色 5 2 2" xfId="160"/>
    <cellStyle name="20% - 强调文字颜色 6 2" xfId="161"/>
    <cellStyle name="20% - 强调文字颜色 6 2 2" xfId="162"/>
    <cellStyle name="Accent6 - 20% 3" xfId="163"/>
    <cellStyle name="40% - 强调文字颜色 1 2" xfId="164"/>
    <cellStyle name="40% - 强调文字颜色 1 2 2" xfId="165"/>
    <cellStyle name="常规 5 7" xfId="166"/>
    <cellStyle name="40% - 强调文字颜色 2 2" xfId="167"/>
    <cellStyle name="40% - 强调文字颜色 2 2 2" xfId="168"/>
    <cellStyle name="计算 2 2" xfId="169"/>
    <cellStyle name="40% - 强调文字颜色 3 2" xfId="170"/>
    <cellStyle name="40% - 强调文字颜色 3 2 2" xfId="171"/>
    <cellStyle name="好_Sheet2_廉租住房实物配租" xfId="172"/>
    <cellStyle name="检查单元格 2" xfId="173"/>
    <cellStyle name="40% - 强调文字颜色 4 2 2" xfId="174"/>
    <cellStyle name="差_廉租住房实物配租" xfId="175"/>
    <cellStyle name="40% - 强调文字颜色 5 2" xfId="176"/>
    <cellStyle name="差_廉租住房实物配租 2" xfId="177"/>
    <cellStyle name="40% - 强调文字颜色 5 2 2" xfId="178"/>
    <cellStyle name="Accent2 5" xfId="179"/>
    <cellStyle name="40% - 强调文字颜色 6 2 2" xfId="180"/>
    <cellStyle name="60% - 强调文字颜色 1 2" xfId="181"/>
    <cellStyle name="商品名称 2" xfId="182"/>
    <cellStyle name="好_开福区租赁新增 3" xfId="183"/>
    <cellStyle name="60% - 强调文字颜色 1 2 2" xfId="184"/>
    <cellStyle name="60% - 强调文字颜色 2 2" xfId="185"/>
    <cellStyle name="常规 5" xfId="186"/>
    <cellStyle name="60% - 强调文字颜色 3 2" xfId="187"/>
    <cellStyle name="60% - 强调文字颜色 3 2 2" xfId="188"/>
    <cellStyle name="60% - 强调文字颜色 4 2" xfId="189"/>
    <cellStyle name="差_Book1" xfId="190"/>
    <cellStyle name="60% - 强调文字颜色 4 2 2" xfId="191"/>
    <cellStyle name="60% - 强调文字颜色 5 2" xfId="192"/>
    <cellStyle name="好_异动批复" xfId="193"/>
    <cellStyle name="60% - 强调文字颜色 5 2 2" xfId="194"/>
    <cellStyle name="好_异动批复 2" xfId="195"/>
    <cellStyle name="PSChar 2 3" xfId="196"/>
    <cellStyle name="60% - 强调文字颜色 6 2" xfId="197"/>
    <cellStyle name="Header2" xfId="198"/>
    <cellStyle name="60% - 强调文字颜色 6 2 2" xfId="199"/>
    <cellStyle name="Linked Cells 2" xfId="200"/>
    <cellStyle name="差_Sheet2_1" xfId="201"/>
    <cellStyle name="6mal" xfId="202"/>
    <cellStyle name="差_Sheet2_1 2" xfId="203"/>
    <cellStyle name="普通_laroux" xfId="204"/>
    <cellStyle name="6mal 2" xfId="205"/>
    <cellStyle name="Accent1 - 20% 3" xfId="206"/>
    <cellStyle name="Accent1" xfId="207"/>
    <cellStyle name="Accent4 9" xfId="208"/>
    <cellStyle name="强调文字颜色 2 2 2" xfId="209"/>
    <cellStyle name="Accent1 - 20%" xfId="210"/>
    <cellStyle name="Accent1 - 20% 2" xfId="211"/>
    <cellStyle name="好 2" xfId="212"/>
    <cellStyle name="Accent1 - 20% 4" xfId="213"/>
    <cellStyle name="Accent6 9" xfId="214"/>
    <cellStyle name="Accent1 - 40%" xfId="215"/>
    <cellStyle name="Accent1 - 40% 2" xfId="216"/>
    <cellStyle name="Accent1 - 40% 3" xfId="217"/>
    <cellStyle name="Accent1 - 40% 4" xfId="218"/>
    <cellStyle name="PSDate" xfId="219"/>
    <cellStyle name="Accent1 - 60%" xfId="220"/>
    <cellStyle name="Accent3 - 20% 4" xfId="221"/>
    <cellStyle name="Accent1 - 60% 2" xfId="222"/>
    <cellStyle name="Accent1 - 60% 3" xfId="223"/>
    <cellStyle name="好_实物配租_1" xfId="224"/>
    <cellStyle name="Accent1 - 60% 4" xfId="225"/>
    <cellStyle name="Accent1 11" xfId="226"/>
    <cellStyle name="Accent6 10" xfId="227"/>
    <cellStyle name="Accent1 2" xfId="228"/>
    <cellStyle name="Accent1 3" xfId="229"/>
    <cellStyle name="千位_ 方正PC" xfId="230"/>
    <cellStyle name="Accent6 11" xfId="231"/>
    <cellStyle name="好_异动批复_1 2" xfId="232"/>
    <cellStyle name="Accent1 4" xfId="233"/>
    <cellStyle name="sstot" xfId="234"/>
    <cellStyle name="Accent1 6" xfId="235"/>
    <cellStyle name="Accent1 7" xfId="236"/>
    <cellStyle name="差_实物配租详情" xfId="237"/>
    <cellStyle name="Accent1 8" xfId="238"/>
    <cellStyle name="Accent1 9" xfId="239"/>
    <cellStyle name="Header1 2" xfId="240"/>
    <cellStyle name="Accent2" xfId="241"/>
    <cellStyle name="Accent2 - 20% 3" xfId="242"/>
    <cellStyle name="Accent2 - 20% 4" xfId="243"/>
    <cellStyle name="Accent4 - 20% 4" xfId="244"/>
    <cellStyle name="好_Sheet1" xfId="245"/>
    <cellStyle name="日期 2" xfId="246"/>
    <cellStyle name="强调 2 3" xfId="247"/>
    <cellStyle name="Accent2 - 60% 2" xfId="248"/>
    <cellStyle name="好_Sheet2" xfId="249"/>
    <cellStyle name="强调 2 4" xfId="250"/>
    <cellStyle name="Accent2 - 60% 3" xfId="251"/>
    <cellStyle name="Accent2 - 60% 4" xfId="252"/>
    <cellStyle name="comma zerodec" xfId="253"/>
    <cellStyle name="Accent2 10" xfId="254"/>
    <cellStyle name="Accent2 11" xfId="255"/>
    <cellStyle name="Accent2 2" xfId="256"/>
    <cellStyle name="Accent2 3" xfId="257"/>
    <cellStyle name="Accent2 4" xfId="258"/>
    <cellStyle name="Accent2 6" xfId="259"/>
    <cellStyle name="Date" xfId="260"/>
    <cellStyle name="好_廉租住房实物配租 2" xfId="261"/>
    <cellStyle name="Accent2 7" xfId="262"/>
    <cellStyle name="Accent3" xfId="263"/>
    <cellStyle name="Milliers_!!!GO" xfId="264"/>
    <cellStyle name="Accent3 - 20%" xfId="265"/>
    <cellStyle name="Accent5 2" xfId="266"/>
    <cellStyle name="Accent3 - 20% 2" xfId="267"/>
    <cellStyle name="Accent3 - 20% 3" xfId="268"/>
    <cellStyle name="Accent3 - 40%" xfId="269"/>
    <cellStyle name="New Times Roman 2" xfId="270"/>
    <cellStyle name="Mon閠aire [0]_!!!GO" xfId="271"/>
    <cellStyle name="Accent3 - 40% 2" xfId="272"/>
    <cellStyle name="Accent4 - 60%" xfId="273"/>
    <cellStyle name="捠壿 [0.00]_Region Orders (2)" xfId="274"/>
    <cellStyle name="Accent3 - 40% 3" xfId="275"/>
    <cellStyle name="Accent3 - 40% 4" xfId="276"/>
    <cellStyle name="PSHeading" xfId="277"/>
    <cellStyle name="Accent3 - 60%" xfId="278"/>
    <cellStyle name="Accent5 - 20% 4" xfId="279"/>
    <cellStyle name="Accent3 - 60% 2" xfId="280"/>
    <cellStyle name="Accent3 - 60% 3" xfId="281"/>
    <cellStyle name="Accent3 - 60% 4" xfId="282"/>
    <cellStyle name="差 2 2" xfId="283"/>
    <cellStyle name="Accent3 10" xfId="284"/>
    <cellStyle name="差 2 3" xfId="285"/>
    <cellStyle name="Accent3 11" xfId="286"/>
    <cellStyle name="常规_Sheet1_1 2" xfId="287"/>
    <cellStyle name="Accent3 2" xfId="288"/>
    <cellStyle name="Accent3 3" xfId="289"/>
    <cellStyle name="Accent3 4" xfId="290"/>
    <cellStyle name="解释性文本 2" xfId="291"/>
    <cellStyle name="Accent3 5" xfId="292"/>
    <cellStyle name="Accent3 6" xfId="293"/>
    <cellStyle name="Moneda_96 Risk" xfId="294"/>
    <cellStyle name="Accent3 7" xfId="295"/>
    <cellStyle name="差 2" xfId="296"/>
    <cellStyle name="Accent3 8" xfId="297"/>
    <cellStyle name="好_租赁补贴户_1 2" xfId="298"/>
    <cellStyle name="Accent3 9" xfId="299"/>
    <cellStyle name="Accent4" xfId="300"/>
    <cellStyle name="Accent4 - 20%" xfId="301"/>
    <cellStyle name="Accent4 - 20% 2" xfId="302"/>
    <cellStyle name="Accent4 - 20% 3" xfId="303"/>
    <cellStyle name="Accent4 - 40%" xfId="304"/>
    <cellStyle name="PSSpacer 3" xfId="305"/>
    <cellStyle name="Accent4 - 40% 2" xfId="306"/>
    <cellStyle name="常规 3 3" xfId="307"/>
    <cellStyle name="Accent6 - 40%" xfId="308"/>
    <cellStyle name="Accent4 - 40% 3" xfId="309"/>
    <cellStyle name="常规 3 4" xfId="310"/>
    <cellStyle name="Accent4 - 40% 4" xfId="311"/>
    <cellStyle name="常规 3 5" xfId="312"/>
    <cellStyle name="Accent6 - 20% 4" xfId="313"/>
    <cellStyle name="Accent4 - 60% 2" xfId="314"/>
    <cellStyle name="Accent4 - 60% 3" xfId="315"/>
    <cellStyle name="PSSpacer" xfId="316"/>
    <cellStyle name="Accent4 - 60% 4" xfId="317"/>
    <cellStyle name="差_实物配租 2" xfId="318"/>
    <cellStyle name="Accent4 10" xfId="319"/>
    <cellStyle name="标题 2 2" xfId="320"/>
    <cellStyle name="Grey" xfId="321"/>
    <cellStyle name="Percent [2] 4" xfId="322"/>
    <cellStyle name="Accent4 11" xfId="323"/>
    <cellStyle name="Accent4 2" xfId="324"/>
    <cellStyle name="Accent6" xfId="325"/>
    <cellStyle name="Accent4 3" xfId="326"/>
    <cellStyle name="New Times Roman" xfId="327"/>
    <cellStyle name="Accent4 4" xfId="328"/>
    <cellStyle name="标题 1 2 2" xfId="329"/>
    <cellStyle name="Accent4 6" xfId="330"/>
    <cellStyle name="差_Book1 3" xfId="331"/>
    <cellStyle name="好_有房取消补贴 2" xfId="332"/>
    <cellStyle name="Accent4 7" xfId="333"/>
    <cellStyle name="差_Book1 4" xfId="334"/>
    <cellStyle name="Accent4 8" xfId="335"/>
    <cellStyle name="Accent5" xfId="336"/>
    <cellStyle name="Accent5 - 60% 4" xfId="337"/>
    <cellStyle name="Accent5 - 20%" xfId="338"/>
    <cellStyle name="Accent5 - 20% 2" xfId="339"/>
    <cellStyle name="Accent5 - 20% 3" xfId="340"/>
    <cellStyle name="Accent5 - 40%" xfId="341"/>
    <cellStyle name="好 2 2" xfId="342"/>
    <cellStyle name="常规_大学生" xfId="343"/>
    <cellStyle name="Accent5 - 40% 2" xfId="344"/>
    <cellStyle name="好_Sheet1 2" xfId="345"/>
    <cellStyle name="Accent5 - 40% 3" xfId="346"/>
    <cellStyle name="Accent5 - 40% 4" xfId="347"/>
    <cellStyle name="Accent5 - 60%" xfId="348"/>
    <cellStyle name="PSDec 4" xfId="349"/>
    <cellStyle name="差_租赁补贴户" xfId="350"/>
    <cellStyle name="Accent5 - 60% 2" xfId="351"/>
    <cellStyle name="Accent5 10" xfId="352"/>
    <cellStyle name="常规_Sheet1" xfId="353"/>
    <cellStyle name="Accent5 11" xfId="354"/>
    <cellStyle name="Accent5 3" xfId="355"/>
    <cellStyle name="Accent5 4" xfId="356"/>
    <cellStyle name="Accent5 5" xfId="357"/>
    <cellStyle name="汇总 2" xfId="358"/>
    <cellStyle name="Accent5 6" xfId="359"/>
    <cellStyle name="Accent5 7" xfId="360"/>
    <cellStyle name="Accent5 8" xfId="361"/>
    <cellStyle name="Accent6 - 20%" xfId="362"/>
    <cellStyle name="Accent6 - 20% 2" xfId="363"/>
    <cellStyle name="Accent6 - 40% 2" xfId="364"/>
    <cellStyle name="ColLevel_0" xfId="365"/>
    <cellStyle name="Accent6 - 40% 3" xfId="366"/>
    <cellStyle name="Accent6 - 40% 4" xfId="367"/>
    <cellStyle name="常规 2" xfId="368"/>
    <cellStyle name="args.style 2" xfId="369"/>
    <cellStyle name="常规 5 3" xfId="370"/>
    <cellStyle name="Accent6 - 60%" xfId="371"/>
    <cellStyle name="Accent6 - 60% 2" xfId="372"/>
    <cellStyle name="comma zerodec 2" xfId="373"/>
    <cellStyle name="Accent6 - 60% 3" xfId="374"/>
    <cellStyle name="Accent6 - 60% 4" xfId="375"/>
    <cellStyle name="Accent6 8" xfId="376"/>
    <cellStyle name="Comma [0]_!!!GO" xfId="377"/>
    <cellStyle name="PSSpacer 4" xfId="378"/>
    <cellStyle name="好_Sheet2_1 2" xfId="379"/>
    <cellStyle name="Comma_!!!GO" xfId="380"/>
    <cellStyle name="Currency [0]_!!!GO" xfId="381"/>
    <cellStyle name="Currency_!!!GO" xfId="382"/>
    <cellStyle name="分级显示列_1_Book1" xfId="383"/>
    <cellStyle name="常规 13" xfId="384"/>
    <cellStyle name="Currency1" xfId="385"/>
    <cellStyle name="Currency1 2" xfId="386"/>
    <cellStyle name="Date 2" xfId="387"/>
    <cellStyle name="好_Book1 4" xfId="388"/>
    <cellStyle name="Dollar (zero dec)" xfId="389"/>
    <cellStyle name="好_实物配租有房取消 2" xfId="390"/>
    <cellStyle name="Dollar (zero dec) 2" xfId="391"/>
    <cellStyle name="标题 2 2 2" xfId="392"/>
    <cellStyle name="Grey 2" xfId="393"/>
    <cellStyle name="强调文字颜色 5 2 2" xfId="394"/>
    <cellStyle name="Header1" xfId="395"/>
    <cellStyle name="Header2 2" xfId="396"/>
    <cellStyle name="差_实物配租_1 2" xfId="397"/>
    <cellStyle name="Header2 3" xfId="398"/>
    <cellStyle name="Input [yellow]" xfId="399"/>
    <cellStyle name="Input [yellow] 2" xfId="400"/>
    <cellStyle name="Input [yellow] 3" xfId="401"/>
    <cellStyle name="Input Cells" xfId="402"/>
    <cellStyle name="Input Cells 2" xfId="403"/>
    <cellStyle name="Linked Cells" xfId="404"/>
    <cellStyle name="差_Sheet2_廉租住房实物配租" xfId="405"/>
    <cellStyle name="Millares [0]_96 Risk" xfId="406"/>
    <cellStyle name="Millares_96 Risk" xfId="407"/>
    <cellStyle name="Milliers [0]_!!!GO" xfId="408"/>
    <cellStyle name="Moneda [0]_96 Risk" xfId="409"/>
    <cellStyle name="no dec" xfId="410"/>
    <cellStyle name="PSHeading 2" xfId="411"/>
    <cellStyle name="no dec 2" xfId="412"/>
    <cellStyle name="Normal - Style1" xfId="413"/>
    <cellStyle name="Normal - Style1 2" xfId="414"/>
    <cellStyle name="好_实物配租 2" xfId="415"/>
    <cellStyle name="Normal_!!!GO" xfId="416"/>
    <cellStyle name="差_租赁补贴户_1" xfId="417"/>
    <cellStyle name="PSInt" xfId="418"/>
    <cellStyle name="PSSpacer 2 3" xfId="419"/>
    <cellStyle name="常规 2 4" xfId="420"/>
    <cellStyle name="per.style" xfId="421"/>
    <cellStyle name="PSInt 2" xfId="422"/>
    <cellStyle name="常规 2 4 2" xfId="423"/>
    <cellStyle name="per.style 2" xfId="424"/>
    <cellStyle name="Percent [2]" xfId="425"/>
    <cellStyle name="t_HVAC Equipment (3)" xfId="426"/>
    <cellStyle name="Percent [2] 2" xfId="427"/>
    <cellStyle name="t_HVAC Equipment (3) 2" xfId="428"/>
    <cellStyle name="Percent [2] 2 2" xfId="429"/>
    <cellStyle name="t_HVAC Equipment (3) 3" xfId="430"/>
    <cellStyle name="Percent [2] 2 3" xfId="431"/>
    <cellStyle name="Percent [2] 3" xfId="432"/>
    <cellStyle name="Percent_!!!GO" xfId="433"/>
    <cellStyle name="标题 5" xfId="434"/>
    <cellStyle name="Pourcentage_pldt" xfId="435"/>
    <cellStyle name="常规 2 5" xfId="436"/>
    <cellStyle name="强调文字颜色 4 2" xfId="437"/>
    <cellStyle name="PSChar 2" xfId="438"/>
    <cellStyle name="强调文字颜色 4 2 2" xfId="439"/>
    <cellStyle name="PSChar 2 2" xfId="440"/>
    <cellStyle name="PSChar 3" xfId="441"/>
    <cellStyle name="t" xfId="442"/>
    <cellStyle name="PSChar 4" xfId="443"/>
    <cellStyle name="PSDate 2" xfId="444"/>
    <cellStyle name="PSDate 3" xfId="445"/>
    <cellStyle name="PSDate 4" xfId="446"/>
    <cellStyle name="差_Sheet1_1 2" xfId="447"/>
    <cellStyle name="PSDec" xfId="448"/>
    <cellStyle name="PSDec 2" xfId="449"/>
    <cellStyle name="PSDec 2 2" xfId="450"/>
    <cellStyle name="常规_无房户异动" xfId="451"/>
    <cellStyle name="PSDec 2 3" xfId="452"/>
    <cellStyle name="PSDec 3" xfId="453"/>
    <cellStyle name="常规 11" xfId="454"/>
    <cellStyle name="好_Sheet1_1" xfId="455"/>
    <cellStyle name="PSInt 2 2" xfId="456"/>
    <cellStyle name="PSInt 3" xfId="457"/>
    <cellStyle name="PSInt 4" xfId="458"/>
    <cellStyle name="常规_无房户新增" xfId="459"/>
    <cellStyle name="PSSpacer 2" xfId="460"/>
    <cellStyle name="PSSpacer 2 2" xfId="461"/>
    <cellStyle name="常规 2 3" xfId="462"/>
    <cellStyle name="t 3" xfId="463"/>
    <cellStyle name="RowLevel_0" xfId="464"/>
    <cellStyle name="sstot 2" xfId="465"/>
    <cellStyle name="差_实物配租" xfId="466"/>
    <cellStyle name="Standard_AREAS" xfId="467"/>
    <cellStyle name="t 2" xfId="468"/>
    <cellStyle name="捠壿_Region Orders (2)" xfId="469"/>
    <cellStyle name="编号" xfId="470"/>
    <cellStyle name="编号 2" xfId="471"/>
    <cellStyle name="常规_无房户异动_1" xfId="472"/>
    <cellStyle name="标题 1 2" xfId="473"/>
    <cellStyle name="标题 3 2" xfId="474"/>
    <cellStyle name="标题 3 2 2" xfId="475"/>
    <cellStyle name="标题 4 2" xfId="476"/>
    <cellStyle name="标题 5 2" xfId="477"/>
    <cellStyle name="标题1" xfId="478"/>
    <cellStyle name="表标题" xfId="479"/>
    <cellStyle name="表标题 2" xfId="480"/>
    <cellStyle name="表标题 3" xfId="481"/>
    <cellStyle name="数量" xfId="482"/>
    <cellStyle name="表标题 4" xfId="483"/>
    <cellStyle name="部门" xfId="484"/>
    <cellStyle name="常规 2 2" xfId="485"/>
    <cellStyle name="差_Sheet1" xfId="486"/>
    <cellStyle name="差_Sheet1_1" xfId="487"/>
    <cellStyle name="差_Sheet2" xfId="488"/>
    <cellStyle name="差_Sheet2 2" xfId="489"/>
    <cellStyle name="差_Sheet2_廉租住房实物配租 2" xfId="490"/>
    <cellStyle name="差_开福区租赁新增" xfId="491"/>
    <cellStyle name="差_开福区租赁新增 2" xfId="492"/>
    <cellStyle name="差_实物配租_1" xfId="493"/>
    <cellStyle name="差_实物配租详情 2" xfId="494"/>
    <cellStyle name="差_实物配租详情 3" xfId="495"/>
    <cellStyle name="千位[0]_ 方正PC" xfId="496"/>
    <cellStyle name="差_实物配租有房取消" xfId="497"/>
    <cellStyle name="差_实物配租有房取消 2" xfId="498"/>
    <cellStyle name="差_异动批复 2" xfId="499"/>
    <cellStyle name="差_异动批复_1" xfId="500"/>
    <cellStyle name="强调 2" xfId="501"/>
    <cellStyle name="差_异动批复_1 2" xfId="502"/>
    <cellStyle name="差_有房取消补贴" xfId="503"/>
    <cellStyle name="常规 5 5" xfId="504"/>
    <cellStyle name="差_有房取消补贴 2" xfId="505"/>
    <cellStyle name="差_租赁补贴户_1 2" xfId="506"/>
    <cellStyle name="常规 2 2 2" xfId="507"/>
    <cellStyle name="常规 2 2 3" xfId="508"/>
    <cellStyle name="常规 4" xfId="509"/>
    <cellStyle name="常规 4 2" xfId="510"/>
    <cellStyle name="好_Book1" xfId="511"/>
    <cellStyle name="常规 4 2 2" xfId="512"/>
    <cellStyle name="常规 4 3" xfId="513"/>
    <cellStyle name="常规 5 4" xfId="514"/>
    <cellStyle name="好_Book1 2" xfId="515"/>
    <cellStyle name="常规 6 4" xfId="516"/>
    <cellStyle name="常规 6 4 2" xfId="517"/>
    <cellStyle name="分级显示行_1_Book1" xfId="518"/>
    <cellStyle name="常规 7" xfId="519"/>
    <cellStyle name="常规 7 2" xfId="520"/>
    <cellStyle name="好_Sheet1_1 2" xfId="521"/>
    <cellStyle name="好_Sheet2 2" xfId="522"/>
    <cellStyle name="好_Sheet2_1" xfId="523"/>
    <cellStyle name="好_Sheet2_廉租住房实物配租 2" xfId="524"/>
    <cellStyle name="检查单元格 2 2" xfId="525"/>
    <cellStyle name="好_开福区租赁新增" xfId="526"/>
    <cellStyle name="好_开福区租赁新增 2" xfId="527"/>
    <cellStyle name="好_廉租住房实物配租" xfId="528"/>
    <cellStyle name="好_实物配租" xfId="529"/>
    <cellStyle name="好_实物配租_1 2" xfId="530"/>
    <cellStyle name="好_实物配租详情" xfId="531"/>
    <cellStyle name="好_实物配租有房取消" xfId="532"/>
    <cellStyle name="好_异动批复_1" xfId="533"/>
    <cellStyle name="好_有房取消补贴" xfId="534"/>
    <cellStyle name="好_租赁补贴户" xfId="535"/>
    <cellStyle name="汇总 2 2" xfId="536"/>
    <cellStyle name="借出原因" xfId="537"/>
    <cellStyle name="警告文本 2" xfId="538"/>
    <cellStyle name="警告文本 2 2" xfId="539"/>
    <cellStyle name="链接单元格 2" xfId="540"/>
    <cellStyle name="链接单元格 2 2" xfId="541"/>
    <cellStyle name="千分位[0]_laroux" xfId="542"/>
    <cellStyle name="强调 1" xfId="543"/>
    <cellStyle name="强调 1 2" xfId="544"/>
    <cellStyle name="强调 1 3" xfId="545"/>
    <cellStyle name="强调 2 2" xfId="546"/>
    <cellStyle name="强调 3" xfId="547"/>
    <cellStyle name="强调 3 2" xfId="548"/>
    <cellStyle name="强调 3 3" xfId="549"/>
    <cellStyle name="强调文字颜色 1 2" xfId="550"/>
    <cellStyle name="强调文字颜色 2 2" xfId="551"/>
    <cellStyle name="强调文字颜色 3 2" xfId="552"/>
    <cellStyle name="强调文字颜色 3 2 2" xfId="553"/>
    <cellStyle name="强调文字颜色 5 2" xfId="554"/>
    <cellStyle name="强调文字颜色 6 2" xfId="555"/>
    <cellStyle name="强调文字颜色 6 2 2" xfId="556"/>
    <cellStyle name="商品名称" xfId="557"/>
    <cellStyle name="适中 2" xfId="558"/>
    <cellStyle name="适中 2 2" xfId="559"/>
    <cellStyle name="输出 2" xfId="560"/>
    <cellStyle name="输出 2 2" xfId="561"/>
    <cellStyle name="输入 2" xfId="562"/>
    <cellStyle name="输入 2 2" xfId="563"/>
    <cellStyle name="数量 2" xfId="564"/>
    <cellStyle name="说明文本" xfId="565"/>
    <cellStyle name="无色" xfId="566"/>
    <cellStyle name="无色 2" xfId="567"/>
    <cellStyle name="样式 1" xfId="568"/>
    <cellStyle name="样式 1 2" xfId="569"/>
    <cellStyle name="昗弨_Pacific Region P&amp;L" xfId="570"/>
    <cellStyle name="寘嬫愗傝 [0.00]_Region Orders (2)" xfId="571"/>
    <cellStyle name="寘嬫愗傝_Region Orders (2)" xfId="572"/>
    <cellStyle name="注释 2 2" xfId="573"/>
    <cellStyle name="注释 3 2" xfId="574"/>
    <cellStyle name="常规 11 2" xfId="575"/>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2"/>
  <sheetViews>
    <sheetView zoomScaleSheetLayoutView="100" workbookViewId="0" topLeftCell="A1">
      <selection activeCell="G12" sqref="G12"/>
    </sheetView>
  </sheetViews>
  <sheetFormatPr defaultColWidth="9.00390625" defaultRowHeight="14.25"/>
  <cols>
    <col min="1" max="1" width="3.625" style="0" customWidth="1"/>
    <col min="2" max="2" width="5.375" style="0" customWidth="1"/>
    <col min="3" max="3" width="14.50390625" style="0" customWidth="1"/>
    <col min="4" max="4" width="11.25390625" style="0" customWidth="1"/>
    <col min="5" max="5" width="14.50390625" style="0" customWidth="1"/>
    <col min="6" max="6" width="7.00390625" style="0" customWidth="1"/>
    <col min="9" max="9" width="12.25390625" style="0" customWidth="1"/>
    <col min="10" max="10" width="5.125" style="0" customWidth="1"/>
    <col min="11" max="11" width="3.75390625" style="0" customWidth="1"/>
    <col min="12" max="12" width="6.75390625" style="0" customWidth="1"/>
    <col min="13" max="13" width="7.875" style="0" customWidth="1"/>
    <col min="14" max="14" width="14.875" style="0" customWidth="1"/>
    <col min="15" max="15" width="5.75390625" style="0" customWidth="1"/>
  </cols>
  <sheetData>
    <row r="1" spans="1:15" ht="14.25">
      <c r="A1" s="28" t="s">
        <v>0</v>
      </c>
      <c r="B1" s="28"/>
      <c r="C1" s="28"/>
      <c r="D1" s="28"/>
      <c r="E1" s="28"/>
      <c r="F1" s="28"/>
      <c r="G1" s="28"/>
      <c r="H1" s="28"/>
      <c r="I1" s="28"/>
      <c r="J1" s="28"/>
      <c r="K1" s="28"/>
      <c r="L1" s="28"/>
      <c r="M1" s="28"/>
      <c r="N1" s="28"/>
      <c r="O1" s="28"/>
    </row>
    <row r="2" spans="1:15" ht="14.25">
      <c r="A2" s="28"/>
      <c r="B2" s="28"/>
      <c r="C2" s="28"/>
      <c r="D2" s="28"/>
      <c r="E2" s="28"/>
      <c r="F2" s="28"/>
      <c r="G2" s="28"/>
      <c r="H2" s="28"/>
      <c r="I2" s="28"/>
      <c r="J2" s="28"/>
      <c r="K2" s="28"/>
      <c r="L2" s="28"/>
      <c r="M2" s="28"/>
      <c r="N2" s="28"/>
      <c r="O2" s="28"/>
    </row>
    <row r="3" spans="1:15" ht="14.25">
      <c r="A3" s="28"/>
      <c r="B3" s="28"/>
      <c r="C3" s="28"/>
      <c r="D3" s="28"/>
      <c r="E3" s="28"/>
      <c r="F3" s="28"/>
      <c r="G3" s="28"/>
      <c r="H3" s="28"/>
      <c r="I3" s="28"/>
      <c r="J3" s="28"/>
      <c r="K3" s="28"/>
      <c r="L3" s="28"/>
      <c r="M3" s="28"/>
      <c r="N3" s="28"/>
      <c r="O3" s="28"/>
    </row>
    <row r="4" spans="1:16" ht="27">
      <c r="A4" s="29"/>
      <c r="B4" s="29"/>
      <c r="C4" s="29"/>
      <c r="D4" s="29"/>
      <c r="E4" s="30"/>
      <c r="F4" s="31"/>
      <c r="G4" s="31"/>
      <c r="H4" s="28"/>
      <c r="I4" s="28"/>
      <c r="J4" s="44"/>
      <c r="K4" s="44"/>
      <c r="L4" s="44"/>
      <c r="M4" s="44"/>
      <c r="N4" s="44"/>
      <c r="O4" s="44"/>
      <c r="P4" s="44"/>
    </row>
    <row r="5" spans="1:16" ht="54.75" customHeight="1">
      <c r="A5" s="32" t="s">
        <v>1</v>
      </c>
      <c r="B5" s="32" t="s">
        <v>2</v>
      </c>
      <c r="C5" s="33" t="s">
        <v>3</v>
      </c>
      <c r="D5" s="32" t="s">
        <v>4</v>
      </c>
      <c r="E5" s="34" t="s">
        <v>5</v>
      </c>
      <c r="F5" s="32" t="s">
        <v>6</v>
      </c>
      <c r="G5" s="32" t="s">
        <v>7</v>
      </c>
      <c r="H5" s="32" t="s">
        <v>8</v>
      </c>
      <c r="I5" s="45" t="s">
        <v>9</v>
      </c>
      <c r="J5" s="32" t="s">
        <v>10</v>
      </c>
      <c r="K5" s="32" t="s">
        <v>11</v>
      </c>
      <c r="L5" s="32" t="s">
        <v>12</v>
      </c>
      <c r="M5" s="32" t="s">
        <v>13</v>
      </c>
      <c r="N5" s="46" t="s">
        <v>14</v>
      </c>
      <c r="O5" s="47" t="s">
        <v>15</v>
      </c>
      <c r="P5" s="48"/>
    </row>
    <row r="6" spans="1:16" ht="33" customHeight="1">
      <c r="A6" s="35">
        <v>1</v>
      </c>
      <c r="B6" s="35" t="s">
        <v>16</v>
      </c>
      <c r="C6" s="55" t="s">
        <v>17</v>
      </c>
      <c r="D6" s="37" t="s">
        <v>18</v>
      </c>
      <c r="E6" s="56" t="s">
        <v>19</v>
      </c>
      <c r="F6" s="35">
        <v>2012.6</v>
      </c>
      <c r="G6" s="37" t="s">
        <v>20</v>
      </c>
      <c r="H6" s="37" t="s">
        <v>21</v>
      </c>
      <c r="I6" s="56" t="s">
        <v>22</v>
      </c>
      <c r="J6" s="35">
        <v>160</v>
      </c>
      <c r="K6" s="35">
        <v>3</v>
      </c>
      <c r="L6" s="35">
        <v>201312</v>
      </c>
      <c r="M6" s="35" t="s">
        <v>23</v>
      </c>
      <c r="N6" s="57" t="s">
        <v>24</v>
      </c>
      <c r="O6" s="35">
        <v>480</v>
      </c>
      <c r="P6" s="50"/>
    </row>
    <row r="7" spans="1:16" ht="33" customHeight="1">
      <c r="A7" s="35">
        <v>2</v>
      </c>
      <c r="B7" s="38" t="s">
        <v>25</v>
      </c>
      <c r="C7" s="39" t="s">
        <v>26</v>
      </c>
      <c r="D7" s="40" t="s">
        <v>27</v>
      </c>
      <c r="E7" s="41" t="s">
        <v>28</v>
      </c>
      <c r="F7" s="38">
        <v>2013.6</v>
      </c>
      <c r="G7" s="40" t="s">
        <v>29</v>
      </c>
      <c r="H7" s="40" t="s">
        <v>30</v>
      </c>
      <c r="I7" s="41" t="s">
        <v>31</v>
      </c>
      <c r="J7" s="38">
        <v>160</v>
      </c>
      <c r="K7" s="38">
        <v>3</v>
      </c>
      <c r="L7" s="38">
        <v>201312</v>
      </c>
      <c r="M7" s="35" t="s">
        <v>23</v>
      </c>
      <c r="N7" s="58" t="s">
        <v>32</v>
      </c>
      <c r="O7" s="35">
        <v>480</v>
      </c>
      <c r="P7" s="50"/>
    </row>
    <row r="8" spans="1:16" ht="60" customHeight="1">
      <c r="A8" s="38">
        <v>3</v>
      </c>
      <c r="B8" s="42"/>
      <c r="C8" s="42"/>
      <c r="D8" s="42"/>
      <c r="E8" s="42"/>
      <c r="F8" s="42"/>
      <c r="G8" s="42"/>
      <c r="H8" s="42"/>
      <c r="I8" s="42"/>
      <c r="J8" s="42"/>
      <c r="K8" s="42"/>
      <c r="L8" s="42"/>
      <c r="M8" s="42"/>
      <c r="N8" s="52"/>
      <c r="O8" s="53">
        <f>SUM(O6:O7)</f>
        <v>960</v>
      </c>
      <c r="P8" s="50"/>
    </row>
    <row r="9" spans="1:16" ht="14.25">
      <c r="A9" s="42" t="s">
        <v>15</v>
      </c>
      <c r="B9" s="43"/>
      <c r="C9" s="43"/>
      <c r="D9" s="43"/>
      <c r="E9" s="43"/>
      <c r="F9" s="43"/>
      <c r="G9" s="43"/>
      <c r="H9" s="43"/>
      <c r="I9" s="43"/>
      <c r="J9" s="43"/>
      <c r="K9" s="43"/>
      <c r="L9" s="43"/>
      <c r="M9" s="43"/>
      <c r="N9" s="43"/>
      <c r="O9" s="43"/>
      <c r="P9" s="54"/>
    </row>
    <row r="10" spans="1:16" ht="49.5" customHeight="1">
      <c r="A10" s="43"/>
      <c r="B10" s="43"/>
      <c r="C10" s="43"/>
      <c r="D10" s="43"/>
      <c r="E10" s="43"/>
      <c r="F10" s="43"/>
      <c r="G10" s="43"/>
      <c r="H10" s="43"/>
      <c r="I10" s="43"/>
      <c r="J10" s="43"/>
      <c r="K10" s="43"/>
      <c r="L10" s="43"/>
      <c r="M10" s="43"/>
      <c r="N10" s="43"/>
      <c r="O10" s="43"/>
      <c r="P10" s="43"/>
    </row>
    <row r="11" spans="1:16" ht="46.5" customHeight="1">
      <c r="A11" s="43"/>
      <c r="B11" s="43"/>
      <c r="C11" s="43"/>
      <c r="D11" s="43"/>
      <c r="E11" s="43"/>
      <c r="F11" s="43"/>
      <c r="G11" s="43"/>
      <c r="H11" s="43"/>
      <c r="I11" s="43"/>
      <c r="J11" s="43"/>
      <c r="K11" s="43"/>
      <c r="L11" s="43"/>
      <c r="M11" s="43"/>
      <c r="N11" s="43"/>
      <c r="O11" s="43"/>
      <c r="P11" s="43"/>
    </row>
    <row r="12" spans="1:16" ht="46.5" customHeight="1">
      <c r="A12" s="43"/>
      <c r="P12" s="43"/>
    </row>
  </sheetData>
  <sheetProtection/>
  <mergeCells count="4">
    <mergeCell ref="A4:D4"/>
    <mergeCell ref="E4:G4"/>
    <mergeCell ref="J4:P4"/>
    <mergeCell ref="A1:O3"/>
  </mergeCells>
  <printOptions/>
  <pageMargins left="0.35" right="0.35" top="1" bottom="1" header="0.5" footer="0.5"/>
  <pageSetup orientation="landscape" paperSize="9"/>
</worksheet>
</file>

<file path=xl/worksheets/sheet2.xml><?xml version="1.0" encoding="utf-8"?>
<worksheet xmlns="http://schemas.openxmlformats.org/spreadsheetml/2006/main" xmlns:r="http://schemas.openxmlformats.org/officeDocument/2006/relationships">
  <sheetPr>
    <tabColor theme="0"/>
  </sheetPr>
  <dimension ref="A1:S97"/>
  <sheetViews>
    <sheetView tabSelected="1" zoomScaleSheetLayoutView="100" workbookViewId="0" topLeftCell="A1">
      <pane ySplit="2" topLeftCell="A49" activePane="bottomLeft" state="frozen"/>
      <selection pane="bottomLeft" activeCell="A2" sqref="A1:S65536"/>
    </sheetView>
  </sheetViews>
  <sheetFormatPr defaultColWidth="9.00390625" defaultRowHeight="19.5" customHeight="1"/>
  <cols>
    <col min="1" max="1" width="4.375" style="1" customWidth="1"/>
    <col min="2" max="2" width="5.50390625" style="4" customWidth="1"/>
    <col min="3" max="3" width="8.875" style="4" customWidth="1"/>
    <col min="4" max="4" width="19.75390625" style="4" customWidth="1"/>
    <col min="5" max="5" width="6.625" style="4" customWidth="1"/>
    <col min="6" max="6" width="9.875" style="4" customWidth="1"/>
    <col min="7" max="7" width="12.875" style="4" customWidth="1"/>
    <col min="8" max="8" width="4.75390625" style="5" customWidth="1"/>
    <col min="9" max="9" width="4.50390625" style="4" customWidth="1"/>
    <col min="10" max="10" width="7.00390625" style="4" customWidth="1"/>
    <col min="11" max="11" width="4.50390625" style="4" customWidth="1"/>
    <col min="12" max="12" width="9.25390625" style="6" customWidth="1"/>
    <col min="13" max="13" width="9.625" style="7" customWidth="1"/>
    <col min="14" max="14" width="5.625" style="4" customWidth="1"/>
    <col min="15" max="15" width="6.125" style="4" customWidth="1"/>
    <col min="16" max="16" width="6.50390625" style="4" customWidth="1"/>
    <col min="17" max="18" width="6.125" style="4" customWidth="1"/>
    <col min="19" max="19" width="9.125" style="4" customWidth="1"/>
    <col min="20" max="16384" width="9.00390625" style="2" customWidth="1"/>
  </cols>
  <sheetData>
    <row r="1" spans="1:19" s="1" customFormat="1" ht="19.5" customHeight="1">
      <c r="A1" s="8" t="s">
        <v>33</v>
      </c>
      <c r="B1" s="8"/>
      <c r="C1" s="8"/>
      <c r="D1" s="8"/>
      <c r="E1" s="8"/>
      <c r="F1" s="8"/>
      <c r="G1" s="8"/>
      <c r="H1" s="8"/>
      <c r="I1" s="8"/>
      <c r="J1" s="8"/>
      <c r="K1" s="8"/>
      <c r="L1" s="15"/>
      <c r="M1" s="16"/>
      <c r="N1" s="8"/>
      <c r="O1" s="8"/>
      <c r="P1" s="8"/>
      <c r="Q1" s="8"/>
      <c r="R1" s="8"/>
      <c r="S1" s="8"/>
    </row>
    <row r="2" spans="1:19" s="1" customFormat="1" ht="19.5" customHeight="1">
      <c r="A2" s="9" t="s">
        <v>1</v>
      </c>
      <c r="B2" s="9" t="s">
        <v>34</v>
      </c>
      <c r="C2" s="9" t="s">
        <v>2</v>
      </c>
      <c r="D2" s="9" t="s">
        <v>35</v>
      </c>
      <c r="E2" s="9" t="s">
        <v>36</v>
      </c>
      <c r="F2" s="9" t="s">
        <v>37</v>
      </c>
      <c r="G2" s="9" t="s">
        <v>38</v>
      </c>
      <c r="H2" s="9" t="s">
        <v>39</v>
      </c>
      <c r="I2" s="9" t="s">
        <v>40</v>
      </c>
      <c r="J2" s="9" t="s">
        <v>41</v>
      </c>
      <c r="K2" s="9" t="s">
        <v>42</v>
      </c>
      <c r="L2" s="17" t="s">
        <v>43</v>
      </c>
      <c r="M2" s="18" t="s">
        <v>44</v>
      </c>
      <c r="N2" s="9" t="s">
        <v>45</v>
      </c>
      <c r="O2" s="9" t="s">
        <v>46</v>
      </c>
      <c r="P2" s="9" t="s">
        <v>47</v>
      </c>
      <c r="Q2" s="9" t="s">
        <v>48</v>
      </c>
      <c r="R2" s="9" t="s">
        <v>49</v>
      </c>
      <c r="S2" s="9" t="s">
        <v>50</v>
      </c>
    </row>
    <row r="3" spans="1:19" ht="19.5" customHeight="1">
      <c r="A3" s="9">
        <v>1</v>
      </c>
      <c r="B3" s="10" t="s">
        <v>51</v>
      </c>
      <c r="C3" s="11" t="s">
        <v>52</v>
      </c>
      <c r="D3" s="11" t="s">
        <v>53</v>
      </c>
      <c r="E3" s="11" t="s">
        <v>54</v>
      </c>
      <c r="F3" s="11" t="s">
        <v>55</v>
      </c>
      <c r="G3" s="11" t="s">
        <v>56</v>
      </c>
      <c r="H3" s="11">
        <v>1</v>
      </c>
      <c r="I3" s="11">
        <v>1</v>
      </c>
      <c r="J3" s="10" t="s">
        <v>57</v>
      </c>
      <c r="K3" s="10">
        <v>375</v>
      </c>
      <c r="L3" s="19">
        <v>45108</v>
      </c>
      <c r="M3" s="20" t="s">
        <v>58</v>
      </c>
      <c r="N3" s="10">
        <v>3</v>
      </c>
      <c r="O3" s="10">
        <v>3</v>
      </c>
      <c r="P3" s="10">
        <v>375</v>
      </c>
      <c r="Q3" s="10">
        <v>375</v>
      </c>
      <c r="R3" s="10">
        <v>375</v>
      </c>
      <c r="S3" s="10">
        <f aca="true" t="shared" si="0" ref="S3:S8">P3*O3</f>
        <v>1125</v>
      </c>
    </row>
    <row r="4" spans="1:19" ht="19.5" customHeight="1">
      <c r="A4" s="9">
        <v>2</v>
      </c>
      <c r="B4" s="10" t="s">
        <v>51</v>
      </c>
      <c r="C4" s="11" t="s">
        <v>59</v>
      </c>
      <c r="D4" s="11" t="s">
        <v>60</v>
      </c>
      <c r="E4" s="11" t="s">
        <v>54</v>
      </c>
      <c r="F4" s="11" t="s">
        <v>55</v>
      </c>
      <c r="G4" s="11" t="s">
        <v>56</v>
      </c>
      <c r="H4" s="11">
        <v>1</v>
      </c>
      <c r="I4" s="11">
        <v>1</v>
      </c>
      <c r="J4" s="10" t="s">
        <v>57</v>
      </c>
      <c r="K4" s="10">
        <v>375</v>
      </c>
      <c r="L4" s="19">
        <v>45108</v>
      </c>
      <c r="M4" s="20" t="s">
        <v>58</v>
      </c>
      <c r="N4" s="10">
        <v>3</v>
      </c>
      <c r="O4" s="10">
        <v>3</v>
      </c>
      <c r="P4" s="10">
        <v>375</v>
      </c>
      <c r="Q4" s="10">
        <v>375</v>
      </c>
      <c r="R4" s="10">
        <v>375</v>
      </c>
      <c r="S4" s="10">
        <f t="shared" si="0"/>
        <v>1125</v>
      </c>
    </row>
    <row r="5" spans="1:19" ht="19.5" customHeight="1">
      <c r="A5" s="9">
        <v>3</v>
      </c>
      <c r="B5" s="10" t="s">
        <v>51</v>
      </c>
      <c r="C5" s="11" t="s">
        <v>61</v>
      </c>
      <c r="D5" s="11" t="s">
        <v>62</v>
      </c>
      <c r="E5" s="11" t="s">
        <v>54</v>
      </c>
      <c r="F5" s="11" t="s">
        <v>55</v>
      </c>
      <c r="G5" s="11" t="s">
        <v>56</v>
      </c>
      <c r="H5" s="11">
        <v>1</v>
      </c>
      <c r="I5" s="11">
        <v>1</v>
      </c>
      <c r="J5" s="10" t="s">
        <v>57</v>
      </c>
      <c r="K5" s="10">
        <v>375</v>
      </c>
      <c r="L5" s="19">
        <v>45108</v>
      </c>
      <c r="M5" s="20" t="s">
        <v>58</v>
      </c>
      <c r="N5" s="10">
        <v>3</v>
      </c>
      <c r="O5" s="10">
        <v>3</v>
      </c>
      <c r="P5" s="10">
        <v>375</v>
      </c>
      <c r="Q5" s="10">
        <v>375</v>
      </c>
      <c r="R5" s="10">
        <v>375</v>
      </c>
      <c r="S5" s="10">
        <f t="shared" si="0"/>
        <v>1125</v>
      </c>
    </row>
    <row r="6" spans="1:19" ht="19.5" customHeight="1">
      <c r="A6" s="9">
        <v>4</v>
      </c>
      <c r="B6" s="10" t="s">
        <v>51</v>
      </c>
      <c r="C6" s="11" t="s">
        <v>63</v>
      </c>
      <c r="D6" s="11" t="s">
        <v>64</v>
      </c>
      <c r="E6" s="11" t="s">
        <v>54</v>
      </c>
      <c r="F6" s="11" t="s">
        <v>55</v>
      </c>
      <c r="G6" s="11" t="s">
        <v>56</v>
      </c>
      <c r="H6" s="11">
        <v>1</v>
      </c>
      <c r="I6" s="11">
        <v>1</v>
      </c>
      <c r="J6" s="10" t="s">
        <v>57</v>
      </c>
      <c r="K6" s="10">
        <v>375</v>
      </c>
      <c r="L6" s="19">
        <v>45108</v>
      </c>
      <c r="M6" s="20" t="s">
        <v>58</v>
      </c>
      <c r="N6" s="10">
        <v>3</v>
      </c>
      <c r="O6" s="10">
        <v>3</v>
      </c>
      <c r="P6" s="10">
        <v>375</v>
      </c>
      <c r="Q6" s="10">
        <v>375</v>
      </c>
      <c r="R6" s="10">
        <v>375</v>
      </c>
      <c r="S6" s="10">
        <f t="shared" si="0"/>
        <v>1125</v>
      </c>
    </row>
    <row r="7" spans="1:19" ht="19.5" customHeight="1">
      <c r="A7" s="9">
        <v>5</v>
      </c>
      <c r="B7" s="10" t="s">
        <v>51</v>
      </c>
      <c r="C7" s="11" t="s">
        <v>65</v>
      </c>
      <c r="D7" s="11" t="s">
        <v>66</v>
      </c>
      <c r="E7" s="11" t="s">
        <v>54</v>
      </c>
      <c r="F7" s="11" t="s">
        <v>55</v>
      </c>
      <c r="G7" s="11" t="s">
        <v>56</v>
      </c>
      <c r="H7" s="11">
        <v>1</v>
      </c>
      <c r="I7" s="11">
        <v>1</v>
      </c>
      <c r="J7" s="10" t="s">
        <v>57</v>
      </c>
      <c r="K7" s="10">
        <v>375</v>
      </c>
      <c r="L7" s="19">
        <v>45108</v>
      </c>
      <c r="M7" s="20" t="s">
        <v>58</v>
      </c>
      <c r="N7" s="10">
        <v>3</v>
      </c>
      <c r="O7" s="10">
        <v>3</v>
      </c>
      <c r="P7" s="10">
        <v>375</v>
      </c>
      <c r="Q7" s="10">
        <v>375</v>
      </c>
      <c r="R7" s="10">
        <v>375</v>
      </c>
      <c r="S7" s="10">
        <f t="shared" si="0"/>
        <v>1125</v>
      </c>
    </row>
    <row r="8" spans="1:19" ht="19.5" customHeight="1">
      <c r="A8" s="9">
        <v>6</v>
      </c>
      <c r="B8" s="10" t="s">
        <v>51</v>
      </c>
      <c r="C8" s="11" t="s">
        <v>67</v>
      </c>
      <c r="D8" s="11" t="s">
        <v>68</v>
      </c>
      <c r="E8" s="11" t="s">
        <v>69</v>
      </c>
      <c r="F8" s="11" t="s">
        <v>55</v>
      </c>
      <c r="G8" s="11" t="s">
        <v>56</v>
      </c>
      <c r="H8" s="11">
        <v>2</v>
      </c>
      <c r="I8" s="11">
        <v>1</v>
      </c>
      <c r="J8" s="10" t="s">
        <v>57</v>
      </c>
      <c r="K8" s="10">
        <v>375</v>
      </c>
      <c r="L8" s="19">
        <v>45108</v>
      </c>
      <c r="M8" s="20" t="s">
        <v>58</v>
      </c>
      <c r="N8" s="10">
        <v>3</v>
      </c>
      <c r="O8" s="10">
        <v>3</v>
      </c>
      <c r="P8" s="10">
        <v>375</v>
      </c>
      <c r="Q8" s="10">
        <v>375</v>
      </c>
      <c r="R8" s="10">
        <v>375</v>
      </c>
      <c r="S8" s="10">
        <f t="shared" si="0"/>
        <v>1125</v>
      </c>
    </row>
    <row r="9" spans="1:19" ht="19.5" customHeight="1">
      <c r="A9" s="9">
        <v>7</v>
      </c>
      <c r="B9" s="10" t="s">
        <v>51</v>
      </c>
      <c r="C9" s="11" t="s">
        <v>70</v>
      </c>
      <c r="D9" s="11" t="s">
        <v>71</v>
      </c>
      <c r="E9" s="11" t="s">
        <v>72</v>
      </c>
      <c r="F9" s="11" t="s">
        <v>55</v>
      </c>
      <c r="G9" s="11" t="s">
        <v>56</v>
      </c>
      <c r="H9" s="11">
        <v>3</v>
      </c>
      <c r="I9" s="11">
        <v>1</v>
      </c>
      <c r="J9" s="10" t="s">
        <v>57</v>
      </c>
      <c r="K9" s="10">
        <v>375</v>
      </c>
      <c r="L9" s="19">
        <v>45108</v>
      </c>
      <c r="M9" s="20" t="s">
        <v>58</v>
      </c>
      <c r="N9" s="10">
        <v>3</v>
      </c>
      <c r="O9" s="10">
        <v>3</v>
      </c>
      <c r="P9" s="10">
        <v>375</v>
      </c>
      <c r="Q9" s="10">
        <v>375</v>
      </c>
      <c r="R9" s="10">
        <v>375</v>
      </c>
      <c r="S9" s="10">
        <v>1125</v>
      </c>
    </row>
    <row r="10" spans="1:19" ht="19.5" customHeight="1">
      <c r="A10" s="9">
        <v>8</v>
      </c>
      <c r="B10" s="10" t="s">
        <v>51</v>
      </c>
      <c r="C10" s="11" t="s">
        <v>73</v>
      </c>
      <c r="D10" s="11" t="s">
        <v>74</v>
      </c>
      <c r="E10" s="11" t="s">
        <v>54</v>
      </c>
      <c r="F10" s="11" t="s">
        <v>55</v>
      </c>
      <c r="G10" s="11" t="s">
        <v>56</v>
      </c>
      <c r="H10" s="11">
        <v>1</v>
      </c>
      <c r="I10" s="11">
        <v>1</v>
      </c>
      <c r="J10" s="10" t="s">
        <v>57</v>
      </c>
      <c r="K10" s="10">
        <v>375</v>
      </c>
      <c r="L10" s="19">
        <v>45108</v>
      </c>
      <c r="M10" s="20" t="s">
        <v>58</v>
      </c>
      <c r="N10" s="10">
        <v>3</v>
      </c>
      <c r="O10" s="10">
        <v>3</v>
      </c>
      <c r="P10" s="10">
        <v>375</v>
      </c>
      <c r="Q10" s="10">
        <v>375</v>
      </c>
      <c r="R10" s="10">
        <v>375</v>
      </c>
      <c r="S10" s="10">
        <f aca="true" t="shared" si="1" ref="S10:S18">P10*O10</f>
        <v>1125</v>
      </c>
    </row>
    <row r="11" spans="1:19" ht="19.5" customHeight="1">
      <c r="A11" s="9">
        <v>9</v>
      </c>
      <c r="B11" s="10" t="s">
        <v>51</v>
      </c>
      <c r="C11" s="11" t="s">
        <v>75</v>
      </c>
      <c r="D11" s="11" t="s">
        <v>76</v>
      </c>
      <c r="E11" s="11" t="s">
        <v>54</v>
      </c>
      <c r="F11" s="11" t="s">
        <v>55</v>
      </c>
      <c r="G11" s="11" t="s">
        <v>56</v>
      </c>
      <c r="H11" s="11">
        <v>1</v>
      </c>
      <c r="I11" s="11">
        <v>1</v>
      </c>
      <c r="J11" s="10" t="s">
        <v>57</v>
      </c>
      <c r="K11" s="10">
        <v>375</v>
      </c>
      <c r="L11" s="19">
        <v>45108</v>
      </c>
      <c r="M11" s="20" t="s">
        <v>58</v>
      </c>
      <c r="N11" s="10">
        <v>3</v>
      </c>
      <c r="O11" s="10">
        <v>3</v>
      </c>
      <c r="P11" s="10">
        <v>375</v>
      </c>
      <c r="Q11" s="10">
        <v>375</v>
      </c>
      <c r="R11" s="10">
        <v>375</v>
      </c>
      <c r="S11" s="10">
        <f t="shared" si="1"/>
        <v>1125</v>
      </c>
    </row>
    <row r="12" spans="1:19" ht="19.5" customHeight="1">
      <c r="A12" s="9">
        <v>10</v>
      </c>
      <c r="B12" s="10" t="s">
        <v>51</v>
      </c>
      <c r="C12" s="12" t="s">
        <v>77</v>
      </c>
      <c r="D12" s="11" t="s">
        <v>78</v>
      </c>
      <c r="E12" s="12" t="s">
        <v>54</v>
      </c>
      <c r="F12" s="12" t="s">
        <v>55</v>
      </c>
      <c r="G12" s="12" t="s">
        <v>56</v>
      </c>
      <c r="H12" s="12">
        <v>1</v>
      </c>
      <c r="I12" s="12">
        <v>1</v>
      </c>
      <c r="J12" s="10" t="s">
        <v>57</v>
      </c>
      <c r="K12" s="10">
        <v>375</v>
      </c>
      <c r="L12" s="19">
        <v>45108</v>
      </c>
      <c r="M12" s="20" t="s">
        <v>58</v>
      </c>
      <c r="N12" s="10">
        <v>3</v>
      </c>
      <c r="O12" s="10">
        <v>3</v>
      </c>
      <c r="P12" s="10">
        <v>375</v>
      </c>
      <c r="Q12" s="10">
        <v>375</v>
      </c>
      <c r="R12" s="10">
        <v>375</v>
      </c>
      <c r="S12" s="10">
        <f t="shared" si="1"/>
        <v>1125</v>
      </c>
    </row>
    <row r="13" spans="1:19" ht="19.5" customHeight="1">
      <c r="A13" s="9">
        <v>11</v>
      </c>
      <c r="B13" s="10" t="s">
        <v>51</v>
      </c>
      <c r="C13" s="11" t="s">
        <v>79</v>
      </c>
      <c r="D13" s="11" t="s">
        <v>80</v>
      </c>
      <c r="E13" s="11" t="s">
        <v>72</v>
      </c>
      <c r="F13" s="11" t="s">
        <v>81</v>
      </c>
      <c r="G13" s="11" t="s">
        <v>82</v>
      </c>
      <c r="H13" s="11">
        <v>3</v>
      </c>
      <c r="I13" s="11">
        <v>1</v>
      </c>
      <c r="J13" s="10" t="s">
        <v>57</v>
      </c>
      <c r="K13" s="10">
        <v>375</v>
      </c>
      <c r="L13" s="19">
        <v>45108</v>
      </c>
      <c r="M13" s="20" t="s">
        <v>58</v>
      </c>
      <c r="N13" s="10">
        <v>3</v>
      </c>
      <c r="O13" s="10">
        <v>3</v>
      </c>
      <c r="P13" s="10">
        <v>375</v>
      </c>
      <c r="Q13" s="10">
        <v>375</v>
      </c>
      <c r="R13" s="10">
        <v>375</v>
      </c>
      <c r="S13" s="10">
        <f t="shared" si="1"/>
        <v>1125</v>
      </c>
    </row>
    <row r="14" spans="1:19" ht="19.5" customHeight="1">
      <c r="A14" s="9">
        <v>12</v>
      </c>
      <c r="B14" s="10" t="s">
        <v>51</v>
      </c>
      <c r="C14" s="11" t="s">
        <v>83</v>
      </c>
      <c r="D14" s="11" t="s">
        <v>84</v>
      </c>
      <c r="E14" s="11" t="s">
        <v>72</v>
      </c>
      <c r="F14" s="11" t="s">
        <v>81</v>
      </c>
      <c r="G14" s="11" t="s">
        <v>82</v>
      </c>
      <c r="H14" s="11">
        <v>4</v>
      </c>
      <c r="I14" s="11">
        <v>1</v>
      </c>
      <c r="J14" s="10" t="s">
        <v>57</v>
      </c>
      <c r="K14" s="10">
        <v>375</v>
      </c>
      <c r="L14" s="19">
        <v>45108</v>
      </c>
      <c r="M14" s="20" t="s">
        <v>58</v>
      </c>
      <c r="N14" s="10">
        <v>3</v>
      </c>
      <c r="O14" s="10">
        <v>3</v>
      </c>
      <c r="P14" s="10">
        <v>375</v>
      </c>
      <c r="Q14" s="10">
        <v>375</v>
      </c>
      <c r="R14" s="10">
        <v>375</v>
      </c>
      <c r="S14" s="10">
        <f t="shared" si="1"/>
        <v>1125</v>
      </c>
    </row>
    <row r="15" spans="1:19" ht="19.5" customHeight="1">
      <c r="A15" s="9">
        <v>13</v>
      </c>
      <c r="B15" s="10" t="s">
        <v>51</v>
      </c>
      <c r="C15" s="11" t="s">
        <v>85</v>
      </c>
      <c r="D15" s="11" t="s">
        <v>86</v>
      </c>
      <c r="E15" s="11" t="s">
        <v>72</v>
      </c>
      <c r="F15" s="11" t="s">
        <v>81</v>
      </c>
      <c r="G15" s="11" t="s">
        <v>82</v>
      </c>
      <c r="H15" s="11">
        <v>2</v>
      </c>
      <c r="I15" s="11">
        <v>1</v>
      </c>
      <c r="J15" s="10" t="s">
        <v>57</v>
      </c>
      <c r="K15" s="10">
        <v>375</v>
      </c>
      <c r="L15" s="19">
        <v>45108</v>
      </c>
      <c r="M15" s="20" t="s">
        <v>58</v>
      </c>
      <c r="N15" s="10">
        <v>3</v>
      </c>
      <c r="O15" s="10">
        <v>3</v>
      </c>
      <c r="P15" s="10">
        <v>375</v>
      </c>
      <c r="Q15" s="10">
        <v>375</v>
      </c>
      <c r="R15" s="10">
        <v>375</v>
      </c>
      <c r="S15" s="10">
        <f t="shared" si="1"/>
        <v>1125</v>
      </c>
    </row>
    <row r="16" spans="1:19" ht="19.5" customHeight="1">
      <c r="A16" s="9">
        <v>14</v>
      </c>
      <c r="B16" s="10" t="s">
        <v>51</v>
      </c>
      <c r="C16" s="11" t="s">
        <v>87</v>
      </c>
      <c r="D16" s="11" t="s">
        <v>88</v>
      </c>
      <c r="E16" s="11" t="s">
        <v>72</v>
      </c>
      <c r="F16" s="11" t="s">
        <v>81</v>
      </c>
      <c r="G16" s="11" t="s">
        <v>82</v>
      </c>
      <c r="H16" s="11">
        <v>4</v>
      </c>
      <c r="I16" s="11">
        <v>1</v>
      </c>
      <c r="J16" s="10" t="s">
        <v>57</v>
      </c>
      <c r="K16" s="10">
        <v>375</v>
      </c>
      <c r="L16" s="19">
        <v>45108</v>
      </c>
      <c r="M16" s="20" t="s">
        <v>58</v>
      </c>
      <c r="N16" s="10">
        <v>3</v>
      </c>
      <c r="O16" s="10">
        <v>3</v>
      </c>
      <c r="P16" s="10">
        <v>375</v>
      </c>
      <c r="Q16" s="10">
        <v>375</v>
      </c>
      <c r="R16" s="10">
        <v>375</v>
      </c>
      <c r="S16" s="10">
        <f t="shared" si="1"/>
        <v>1125</v>
      </c>
    </row>
    <row r="17" spans="1:19" ht="19.5" customHeight="1">
      <c r="A17" s="9">
        <v>15</v>
      </c>
      <c r="B17" s="10" t="s">
        <v>51</v>
      </c>
      <c r="C17" s="11" t="s">
        <v>89</v>
      </c>
      <c r="D17" s="11" t="s">
        <v>90</v>
      </c>
      <c r="E17" s="11" t="s">
        <v>72</v>
      </c>
      <c r="F17" s="11" t="s">
        <v>81</v>
      </c>
      <c r="G17" s="11" t="s">
        <v>82</v>
      </c>
      <c r="H17" s="11">
        <v>2</v>
      </c>
      <c r="I17" s="11">
        <v>1</v>
      </c>
      <c r="J17" s="10" t="s">
        <v>57</v>
      </c>
      <c r="K17" s="10">
        <v>375</v>
      </c>
      <c r="L17" s="19">
        <v>45108</v>
      </c>
      <c r="M17" s="20" t="s">
        <v>58</v>
      </c>
      <c r="N17" s="10">
        <v>3</v>
      </c>
      <c r="O17" s="10">
        <v>3</v>
      </c>
      <c r="P17" s="10">
        <v>375</v>
      </c>
      <c r="Q17" s="10">
        <v>375</v>
      </c>
      <c r="R17" s="10">
        <v>375</v>
      </c>
      <c r="S17" s="10">
        <f t="shared" si="1"/>
        <v>1125</v>
      </c>
    </row>
    <row r="18" spans="1:19" ht="19.5" customHeight="1">
      <c r="A18" s="9">
        <v>16</v>
      </c>
      <c r="B18" s="10" t="s">
        <v>51</v>
      </c>
      <c r="C18" s="11" t="s">
        <v>91</v>
      </c>
      <c r="D18" s="11" t="s">
        <v>92</v>
      </c>
      <c r="E18" s="11" t="s">
        <v>54</v>
      </c>
      <c r="F18" s="11" t="s">
        <v>81</v>
      </c>
      <c r="G18" s="11" t="s">
        <v>82</v>
      </c>
      <c r="H18" s="11">
        <v>1</v>
      </c>
      <c r="I18" s="11">
        <v>1</v>
      </c>
      <c r="J18" s="10" t="s">
        <v>57</v>
      </c>
      <c r="K18" s="10">
        <v>375</v>
      </c>
      <c r="L18" s="19">
        <v>45108</v>
      </c>
      <c r="M18" s="20" t="s">
        <v>58</v>
      </c>
      <c r="N18" s="10">
        <v>3</v>
      </c>
      <c r="O18" s="10">
        <v>3</v>
      </c>
      <c r="P18" s="10">
        <v>375</v>
      </c>
      <c r="Q18" s="10">
        <v>375</v>
      </c>
      <c r="R18" s="10">
        <v>375</v>
      </c>
      <c r="S18" s="10">
        <f t="shared" si="1"/>
        <v>1125</v>
      </c>
    </row>
    <row r="19" spans="1:19" ht="19.5" customHeight="1">
      <c r="A19" s="9">
        <v>17</v>
      </c>
      <c r="B19" s="10" t="s">
        <v>51</v>
      </c>
      <c r="C19" s="11" t="s">
        <v>93</v>
      </c>
      <c r="D19" s="11" t="s">
        <v>94</v>
      </c>
      <c r="E19" s="11" t="s">
        <v>69</v>
      </c>
      <c r="F19" s="11" t="s">
        <v>81</v>
      </c>
      <c r="G19" s="11" t="s">
        <v>82</v>
      </c>
      <c r="H19" s="11">
        <v>1</v>
      </c>
      <c r="I19" s="11">
        <v>1</v>
      </c>
      <c r="J19" s="10" t="s">
        <v>57</v>
      </c>
      <c r="K19" s="10">
        <v>375</v>
      </c>
      <c r="L19" s="19">
        <v>45108</v>
      </c>
      <c r="M19" s="20" t="s">
        <v>58</v>
      </c>
      <c r="N19" s="10">
        <v>3</v>
      </c>
      <c r="O19" s="10">
        <v>3</v>
      </c>
      <c r="P19" s="10">
        <v>375</v>
      </c>
      <c r="Q19" s="10">
        <v>375</v>
      </c>
      <c r="R19" s="10">
        <v>375</v>
      </c>
      <c r="S19" s="10">
        <v>1125</v>
      </c>
    </row>
    <row r="20" spans="1:19" ht="19.5" customHeight="1">
      <c r="A20" s="9">
        <v>18</v>
      </c>
      <c r="B20" s="10" t="s">
        <v>51</v>
      </c>
      <c r="C20" s="11" t="s">
        <v>95</v>
      </c>
      <c r="D20" s="11" t="s">
        <v>96</v>
      </c>
      <c r="E20" s="11" t="s">
        <v>97</v>
      </c>
      <c r="F20" s="11" t="s">
        <v>81</v>
      </c>
      <c r="G20" s="11" t="s">
        <v>82</v>
      </c>
      <c r="H20" s="11">
        <v>2</v>
      </c>
      <c r="I20" s="11">
        <v>1</v>
      </c>
      <c r="J20" s="10" t="s">
        <v>57</v>
      </c>
      <c r="K20" s="10">
        <v>375</v>
      </c>
      <c r="L20" s="19">
        <v>45108</v>
      </c>
      <c r="M20" s="20" t="s">
        <v>58</v>
      </c>
      <c r="N20" s="10">
        <v>3</v>
      </c>
      <c r="O20" s="10">
        <v>3</v>
      </c>
      <c r="P20" s="10">
        <v>375</v>
      </c>
      <c r="Q20" s="10">
        <v>375</v>
      </c>
      <c r="R20" s="10">
        <v>375</v>
      </c>
      <c r="S20" s="10">
        <v>1125</v>
      </c>
    </row>
    <row r="21" spans="1:19" ht="19.5" customHeight="1">
      <c r="A21" s="9">
        <v>19</v>
      </c>
      <c r="B21" s="10" t="s">
        <v>51</v>
      </c>
      <c r="C21" s="11" t="s">
        <v>98</v>
      </c>
      <c r="D21" s="11" t="s">
        <v>99</v>
      </c>
      <c r="E21" s="11" t="s">
        <v>69</v>
      </c>
      <c r="F21" s="11" t="s">
        <v>81</v>
      </c>
      <c r="G21" s="11" t="s">
        <v>82</v>
      </c>
      <c r="H21" s="11">
        <v>2</v>
      </c>
      <c r="I21" s="11">
        <v>1</v>
      </c>
      <c r="J21" s="10" t="s">
        <v>57</v>
      </c>
      <c r="K21" s="10">
        <v>375</v>
      </c>
      <c r="L21" s="19">
        <v>45108</v>
      </c>
      <c r="M21" s="20" t="s">
        <v>58</v>
      </c>
      <c r="N21" s="10">
        <v>3</v>
      </c>
      <c r="O21" s="10">
        <v>3</v>
      </c>
      <c r="P21" s="10">
        <v>375</v>
      </c>
      <c r="Q21" s="10">
        <v>375</v>
      </c>
      <c r="R21" s="10">
        <v>375</v>
      </c>
      <c r="S21" s="10">
        <v>1125</v>
      </c>
    </row>
    <row r="22" spans="1:19" ht="19.5" customHeight="1">
      <c r="A22" s="9">
        <v>20</v>
      </c>
      <c r="B22" s="10" t="s">
        <v>51</v>
      </c>
      <c r="C22" s="11" t="s">
        <v>100</v>
      </c>
      <c r="D22" s="11" t="s">
        <v>101</v>
      </c>
      <c r="E22" s="11" t="s">
        <v>54</v>
      </c>
      <c r="F22" s="12" t="s">
        <v>55</v>
      </c>
      <c r="G22" s="12" t="s">
        <v>56</v>
      </c>
      <c r="H22" s="11">
        <v>1</v>
      </c>
      <c r="I22" s="11">
        <v>1</v>
      </c>
      <c r="J22" s="10" t="s">
        <v>57</v>
      </c>
      <c r="K22" s="10">
        <v>375</v>
      </c>
      <c r="L22" s="19">
        <v>45108</v>
      </c>
      <c r="M22" s="20" t="s">
        <v>58</v>
      </c>
      <c r="N22" s="10">
        <v>3</v>
      </c>
      <c r="O22" s="10">
        <v>3</v>
      </c>
      <c r="P22" s="10">
        <v>375</v>
      </c>
      <c r="Q22" s="10">
        <v>375</v>
      </c>
      <c r="R22" s="10">
        <v>375</v>
      </c>
      <c r="S22" s="10">
        <v>1125</v>
      </c>
    </row>
    <row r="23" spans="1:19" s="2" customFormat="1" ht="19.5" customHeight="1">
      <c r="A23" s="9">
        <v>21</v>
      </c>
      <c r="B23" s="10" t="s">
        <v>51</v>
      </c>
      <c r="C23" s="11" t="s">
        <v>102</v>
      </c>
      <c r="D23" s="11" t="s">
        <v>103</v>
      </c>
      <c r="E23" s="11" t="s">
        <v>54</v>
      </c>
      <c r="F23" s="11" t="s">
        <v>55</v>
      </c>
      <c r="G23" s="11" t="s">
        <v>56</v>
      </c>
      <c r="H23" s="11">
        <v>1</v>
      </c>
      <c r="I23" s="11">
        <v>1</v>
      </c>
      <c r="J23" s="10" t="s">
        <v>57</v>
      </c>
      <c r="K23" s="10">
        <v>375</v>
      </c>
      <c r="L23" s="19">
        <v>45108</v>
      </c>
      <c r="M23" s="20" t="s">
        <v>58</v>
      </c>
      <c r="N23" s="10">
        <v>3</v>
      </c>
      <c r="O23" s="10">
        <v>3</v>
      </c>
      <c r="P23" s="10">
        <v>375</v>
      </c>
      <c r="Q23" s="10">
        <v>375</v>
      </c>
      <c r="R23" s="10">
        <v>375</v>
      </c>
      <c r="S23" s="10">
        <v>1125</v>
      </c>
    </row>
    <row r="24" spans="1:19" ht="19.5" customHeight="1">
      <c r="A24" s="9">
        <v>22</v>
      </c>
      <c r="B24" s="10" t="s">
        <v>51</v>
      </c>
      <c r="C24" s="13" t="s">
        <v>104</v>
      </c>
      <c r="D24" s="11" t="s">
        <v>105</v>
      </c>
      <c r="E24" s="11" t="s">
        <v>54</v>
      </c>
      <c r="F24" s="11" t="s">
        <v>55</v>
      </c>
      <c r="G24" s="11" t="s">
        <v>56</v>
      </c>
      <c r="H24" s="11">
        <v>1</v>
      </c>
      <c r="I24" s="11">
        <v>1</v>
      </c>
      <c r="J24" s="10" t="s">
        <v>57</v>
      </c>
      <c r="K24" s="10">
        <v>375</v>
      </c>
      <c r="L24" s="19">
        <v>45108</v>
      </c>
      <c r="M24" s="20" t="s">
        <v>58</v>
      </c>
      <c r="N24" s="10">
        <v>3</v>
      </c>
      <c r="O24" s="10">
        <v>3</v>
      </c>
      <c r="P24" s="10">
        <v>375</v>
      </c>
      <c r="Q24" s="10">
        <v>375</v>
      </c>
      <c r="R24" s="10">
        <v>375</v>
      </c>
      <c r="S24" s="10">
        <v>1125</v>
      </c>
    </row>
    <row r="25" spans="1:19" ht="19.5" customHeight="1">
      <c r="A25" s="9">
        <v>23</v>
      </c>
      <c r="B25" s="10" t="s">
        <v>51</v>
      </c>
      <c r="C25" s="11" t="s">
        <v>106</v>
      </c>
      <c r="D25" s="11" t="s">
        <v>107</v>
      </c>
      <c r="E25" s="11" t="s">
        <v>54</v>
      </c>
      <c r="F25" s="11" t="s">
        <v>55</v>
      </c>
      <c r="G25" s="11" t="s">
        <v>56</v>
      </c>
      <c r="H25" s="11">
        <v>1</v>
      </c>
      <c r="I25" s="11">
        <v>1</v>
      </c>
      <c r="J25" s="10" t="s">
        <v>57</v>
      </c>
      <c r="K25" s="10">
        <v>375</v>
      </c>
      <c r="L25" s="19">
        <v>45108</v>
      </c>
      <c r="M25" s="20" t="s">
        <v>58</v>
      </c>
      <c r="N25" s="10">
        <v>3</v>
      </c>
      <c r="O25" s="10">
        <v>3</v>
      </c>
      <c r="P25" s="10">
        <v>375</v>
      </c>
      <c r="Q25" s="10">
        <v>375</v>
      </c>
      <c r="R25" s="10">
        <v>375</v>
      </c>
      <c r="S25" s="10">
        <v>1125</v>
      </c>
    </row>
    <row r="26" spans="1:19" ht="19.5" customHeight="1">
      <c r="A26" s="9">
        <v>24</v>
      </c>
      <c r="B26" s="10" t="s">
        <v>51</v>
      </c>
      <c r="C26" s="11" t="s">
        <v>108</v>
      </c>
      <c r="D26" s="11" t="s">
        <v>62</v>
      </c>
      <c r="E26" s="11" t="s">
        <v>54</v>
      </c>
      <c r="F26" s="11" t="s">
        <v>55</v>
      </c>
      <c r="G26" s="11" t="s">
        <v>56</v>
      </c>
      <c r="H26" s="11">
        <v>1</v>
      </c>
      <c r="I26" s="11">
        <v>1</v>
      </c>
      <c r="J26" s="10" t="s">
        <v>57</v>
      </c>
      <c r="K26" s="10">
        <v>375</v>
      </c>
      <c r="L26" s="19">
        <v>45108</v>
      </c>
      <c r="M26" s="20" t="s">
        <v>58</v>
      </c>
      <c r="N26" s="10">
        <v>3</v>
      </c>
      <c r="O26" s="10">
        <v>3</v>
      </c>
      <c r="P26" s="10">
        <v>375</v>
      </c>
      <c r="Q26" s="10">
        <v>0</v>
      </c>
      <c r="R26" s="10">
        <v>0</v>
      </c>
      <c r="S26" s="10">
        <v>375</v>
      </c>
    </row>
    <row r="27" spans="1:19" ht="19.5" customHeight="1">
      <c r="A27" s="9">
        <v>25</v>
      </c>
      <c r="B27" s="10" t="s">
        <v>51</v>
      </c>
      <c r="C27" s="11" t="s">
        <v>109</v>
      </c>
      <c r="D27" s="11" t="s">
        <v>110</v>
      </c>
      <c r="E27" s="11" t="s">
        <v>54</v>
      </c>
      <c r="F27" s="11" t="s">
        <v>111</v>
      </c>
      <c r="G27" s="11" t="s">
        <v>112</v>
      </c>
      <c r="H27" s="11">
        <v>1</v>
      </c>
      <c r="I27" s="11">
        <v>1</v>
      </c>
      <c r="J27" s="10" t="s">
        <v>57</v>
      </c>
      <c r="K27" s="10">
        <v>375</v>
      </c>
      <c r="L27" s="19">
        <v>45108</v>
      </c>
      <c r="M27" s="20" t="s">
        <v>58</v>
      </c>
      <c r="N27" s="10">
        <v>3</v>
      </c>
      <c r="O27" s="10">
        <v>3</v>
      </c>
      <c r="P27" s="10">
        <v>375</v>
      </c>
      <c r="Q27" s="10">
        <v>375</v>
      </c>
      <c r="R27" s="10">
        <v>375</v>
      </c>
      <c r="S27" s="10">
        <v>1125</v>
      </c>
    </row>
    <row r="28" spans="1:19" ht="19.5" customHeight="1">
      <c r="A28" s="9">
        <v>26</v>
      </c>
      <c r="B28" s="10" t="s">
        <v>51</v>
      </c>
      <c r="C28" s="11" t="s">
        <v>113</v>
      </c>
      <c r="D28" s="11" t="s">
        <v>114</v>
      </c>
      <c r="E28" s="11" t="s">
        <v>54</v>
      </c>
      <c r="F28" s="11" t="s">
        <v>111</v>
      </c>
      <c r="G28" s="11" t="s">
        <v>112</v>
      </c>
      <c r="H28" s="11">
        <v>1</v>
      </c>
      <c r="I28" s="11">
        <v>1</v>
      </c>
      <c r="J28" s="10" t="s">
        <v>57</v>
      </c>
      <c r="K28" s="10">
        <v>375</v>
      </c>
      <c r="L28" s="19">
        <v>45108</v>
      </c>
      <c r="M28" s="20" t="s">
        <v>58</v>
      </c>
      <c r="N28" s="10">
        <v>3</v>
      </c>
      <c r="O28" s="10">
        <v>3</v>
      </c>
      <c r="P28" s="10">
        <v>375</v>
      </c>
      <c r="Q28" s="10">
        <v>375</v>
      </c>
      <c r="R28" s="10">
        <v>375</v>
      </c>
      <c r="S28" s="10">
        <v>1125</v>
      </c>
    </row>
    <row r="29" spans="1:19" ht="19.5" customHeight="1">
      <c r="A29" s="9">
        <v>27</v>
      </c>
      <c r="B29" s="10" t="s">
        <v>51</v>
      </c>
      <c r="C29" s="11" t="s">
        <v>115</v>
      </c>
      <c r="D29" s="11" t="s">
        <v>116</v>
      </c>
      <c r="E29" s="11" t="s">
        <v>54</v>
      </c>
      <c r="F29" s="11" t="s">
        <v>111</v>
      </c>
      <c r="G29" s="11" t="s">
        <v>112</v>
      </c>
      <c r="H29" s="11">
        <v>1</v>
      </c>
      <c r="I29" s="11">
        <v>1</v>
      </c>
      <c r="J29" s="10" t="s">
        <v>57</v>
      </c>
      <c r="K29" s="10">
        <v>375</v>
      </c>
      <c r="L29" s="19">
        <v>45108</v>
      </c>
      <c r="M29" s="20" t="s">
        <v>58</v>
      </c>
      <c r="N29" s="10">
        <v>3</v>
      </c>
      <c r="O29" s="10">
        <v>3</v>
      </c>
      <c r="P29" s="10">
        <v>375</v>
      </c>
      <c r="Q29" s="10">
        <v>375</v>
      </c>
      <c r="R29" s="10">
        <v>375</v>
      </c>
      <c r="S29" s="10">
        <v>1125</v>
      </c>
    </row>
    <row r="30" spans="1:19" ht="19.5" customHeight="1">
      <c r="A30" s="9">
        <v>28</v>
      </c>
      <c r="B30" s="10" t="s">
        <v>51</v>
      </c>
      <c r="C30" s="11" t="s">
        <v>117</v>
      </c>
      <c r="D30" s="11" t="s">
        <v>118</v>
      </c>
      <c r="E30" s="11" t="s">
        <v>54</v>
      </c>
      <c r="F30" s="11" t="s">
        <v>111</v>
      </c>
      <c r="G30" s="11" t="s">
        <v>112</v>
      </c>
      <c r="H30" s="11">
        <v>1</v>
      </c>
      <c r="I30" s="11">
        <v>1</v>
      </c>
      <c r="J30" s="10" t="s">
        <v>57</v>
      </c>
      <c r="K30" s="10">
        <v>375</v>
      </c>
      <c r="L30" s="19">
        <v>45108</v>
      </c>
      <c r="M30" s="20" t="s">
        <v>58</v>
      </c>
      <c r="N30" s="10">
        <v>3</v>
      </c>
      <c r="O30" s="10">
        <v>3</v>
      </c>
      <c r="P30" s="10">
        <v>375</v>
      </c>
      <c r="Q30" s="10">
        <v>375</v>
      </c>
      <c r="R30" s="10">
        <v>375</v>
      </c>
      <c r="S30" s="10">
        <v>1125</v>
      </c>
    </row>
    <row r="31" spans="1:19" ht="19.5" customHeight="1">
      <c r="A31" s="9">
        <v>29</v>
      </c>
      <c r="B31" s="10" t="s">
        <v>51</v>
      </c>
      <c r="C31" s="11" t="s">
        <v>119</v>
      </c>
      <c r="D31" s="11" t="s">
        <v>120</v>
      </c>
      <c r="E31" s="11" t="s">
        <v>54</v>
      </c>
      <c r="F31" s="11" t="s">
        <v>111</v>
      </c>
      <c r="G31" s="11" t="s">
        <v>112</v>
      </c>
      <c r="H31" s="11">
        <v>1</v>
      </c>
      <c r="I31" s="11">
        <v>1</v>
      </c>
      <c r="J31" s="10" t="s">
        <v>57</v>
      </c>
      <c r="K31" s="10">
        <v>375</v>
      </c>
      <c r="L31" s="19">
        <v>45108</v>
      </c>
      <c r="M31" s="20" t="s">
        <v>58</v>
      </c>
      <c r="N31" s="10">
        <v>3</v>
      </c>
      <c r="O31" s="10">
        <v>3</v>
      </c>
      <c r="P31" s="10">
        <v>375</v>
      </c>
      <c r="Q31" s="10">
        <v>375</v>
      </c>
      <c r="R31" s="10">
        <v>375</v>
      </c>
      <c r="S31" s="10">
        <v>1125</v>
      </c>
    </row>
    <row r="32" spans="1:19" ht="19.5" customHeight="1">
      <c r="A32" s="9">
        <v>30</v>
      </c>
      <c r="B32" s="10" t="s">
        <v>51</v>
      </c>
      <c r="C32" s="11" t="s">
        <v>121</v>
      </c>
      <c r="D32" s="11" t="s">
        <v>122</v>
      </c>
      <c r="E32" s="11" t="s">
        <v>54</v>
      </c>
      <c r="F32" s="11" t="s">
        <v>111</v>
      </c>
      <c r="G32" s="11" t="s">
        <v>112</v>
      </c>
      <c r="H32" s="11">
        <v>1</v>
      </c>
      <c r="I32" s="11">
        <v>1</v>
      </c>
      <c r="J32" s="10" t="s">
        <v>57</v>
      </c>
      <c r="K32" s="10">
        <v>375</v>
      </c>
      <c r="L32" s="19">
        <v>45108</v>
      </c>
      <c r="M32" s="20" t="s">
        <v>58</v>
      </c>
      <c r="N32" s="10">
        <v>3</v>
      </c>
      <c r="O32" s="10">
        <v>3</v>
      </c>
      <c r="P32" s="10">
        <v>375</v>
      </c>
      <c r="Q32" s="10">
        <v>375</v>
      </c>
      <c r="R32" s="10">
        <v>375</v>
      </c>
      <c r="S32" s="10">
        <v>1125</v>
      </c>
    </row>
    <row r="33" spans="1:19" ht="19.5" customHeight="1">
      <c r="A33" s="9">
        <v>31</v>
      </c>
      <c r="B33" s="10" t="s">
        <v>51</v>
      </c>
      <c r="C33" s="11" t="s">
        <v>123</v>
      </c>
      <c r="D33" s="11" t="s">
        <v>124</v>
      </c>
      <c r="E33" s="11" t="s">
        <v>54</v>
      </c>
      <c r="F33" s="11" t="s">
        <v>111</v>
      </c>
      <c r="G33" s="11" t="s">
        <v>112</v>
      </c>
      <c r="H33" s="11">
        <v>1</v>
      </c>
      <c r="I33" s="11">
        <v>1</v>
      </c>
      <c r="J33" s="10" t="s">
        <v>57</v>
      </c>
      <c r="K33" s="10">
        <v>375</v>
      </c>
      <c r="L33" s="19">
        <v>45108</v>
      </c>
      <c r="M33" s="20" t="s">
        <v>58</v>
      </c>
      <c r="N33" s="10">
        <v>3</v>
      </c>
      <c r="O33" s="10">
        <v>3</v>
      </c>
      <c r="P33" s="10">
        <v>375</v>
      </c>
      <c r="Q33" s="10">
        <v>375</v>
      </c>
      <c r="R33" s="10">
        <v>375</v>
      </c>
      <c r="S33" s="10">
        <v>1125</v>
      </c>
    </row>
    <row r="34" spans="1:19" ht="19.5" customHeight="1">
      <c r="A34" s="9">
        <v>32</v>
      </c>
      <c r="B34" s="10" t="s">
        <v>51</v>
      </c>
      <c r="C34" s="11" t="s">
        <v>125</v>
      </c>
      <c r="D34" s="11" t="s">
        <v>126</v>
      </c>
      <c r="E34" s="11" t="s">
        <v>54</v>
      </c>
      <c r="F34" s="11" t="s">
        <v>111</v>
      </c>
      <c r="G34" s="11" t="s">
        <v>112</v>
      </c>
      <c r="H34" s="11">
        <v>1</v>
      </c>
      <c r="I34" s="11">
        <v>1</v>
      </c>
      <c r="J34" s="10" t="s">
        <v>57</v>
      </c>
      <c r="K34" s="10">
        <v>375</v>
      </c>
      <c r="L34" s="19">
        <v>45108</v>
      </c>
      <c r="M34" s="20" t="s">
        <v>58</v>
      </c>
      <c r="N34" s="10">
        <v>3</v>
      </c>
      <c r="O34" s="10">
        <v>3</v>
      </c>
      <c r="P34" s="10">
        <v>375</v>
      </c>
      <c r="Q34" s="10">
        <v>375</v>
      </c>
      <c r="R34" s="10">
        <v>375</v>
      </c>
      <c r="S34" s="10">
        <v>1125</v>
      </c>
    </row>
    <row r="35" spans="1:19" ht="19.5" customHeight="1">
      <c r="A35" s="9">
        <v>33</v>
      </c>
      <c r="B35" s="10" t="s">
        <v>51</v>
      </c>
      <c r="C35" s="11" t="s">
        <v>127</v>
      </c>
      <c r="D35" s="11" t="s">
        <v>128</v>
      </c>
      <c r="E35" s="11" t="s">
        <v>54</v>
      </c>
      <c r="F35" s="11" t="s">
        <v>111</v>
      </c>
      <c r="G35" s="11" t="s">
        <v>112</v>
      </c>
      <c r="H35" s="11">
        <v>1</v>
      </c>
      <c r="I35" s="11">
        <v>1</v>
      </c>
      <c r="J35" s="10" t="s">
        <v>57</v>
      </c>
      <c r="K35" s="10">
        <v>375</v>
      </c>
      <c r="L35" s="19">
        <v>45108</v>
      </c>
      <c r="M35" s="20" t="s">
        <v>58</v>
      </c>
      <c r="N35" s="10">
        <v>3</v>
      </c>
      <c r="O35" s="10">
        <v>3</v>
      </c>
      <c r="P35" s="10">
        <v>375</v>
      </c>
      <c r="Q35" s="10">
        <v>375</v>
      </c>
      <c r="R35" s="10">
        <v>375</v>
      </c>
      <c r="S35" s="10">
        <v>1125</v>
      </c>
    </row>
    <row r="36" spans="1:19" ht="19.5" customHeight="1">
      <c r="A36" s="9">
        <v>34</v>
      </c>
      <c r="B36" s="10" t="s">
        <v>51</v>
      </c>
      <c r="C36" s="11" t="s">
        <v>129</v>
      </c>
      <c r="D36" s="11" t="s">
        <v>130</v>
      </c>
      <c r="E36" s="11" t="s">
        <v>69</v>
      </c>
      <c r="F36" s="11" t="s">
        <v>131</v>
      </c>
      <c r="G36" s="11" t="s">
        <v>132</v>
      </c>
      <c r="H36" s="11">
        <v>2</v>
      </c>
      <c r="I36" s="11">
        <v>1</v>
      </c>
      <c r="J36" s="10" t="s">
        <v>57</v>
      </c>
      <c r="K36" s="10">
        <v>375</v>
      </c>
      <c r="L36" s="19">
        <v>45108</v>
      </c>
      <c r="M36" s="20" t="s">
        <v>58</v>
      </c>
      <c r="N36" s="10">
        <v>3</v>
      </c>
      <c r="O36" s="10">
        <v>3</v>
      </c>
      <c r="P36" s="10">
        <v>375</v>
      </c>
      <c r="Q36" s="10">
        <v>375</v>
      </c>
      <c r="R36" s="10">
        <v>375</v>
      </c>
      <c r="S36" s="10">
        <v>1125</v>
      </c>
    </row>
    <row r="37" spans="1:19" ht="19.5" customHeight="1">
      <c r="A37" s="9">
        <v>35</v>
      </c>
      <c r="B37" s="10" t="s">
        <v>51</v>
      </c>
      <c r="C37" s="11" t="s">
        <v>133</v>
      </c>
      <c r="D37" s="11" t="s">
        <v>134</v>
      </c>
      <c r="E37" s="11" t="s">
        <v>72</v>
      </c>
      <c r="F37" s="12" t="s">
        <v>111</v>
      </c>
      <c r="G37" s="12" t="s">
        <v>112</v>
      </c>
      <c r="H37" s="12">
        <v>4</v>
      </c>
      <c r="I37" s="12">
        <v>1</v>
      </c>
      <c r="J37" s="10" t="s">
        <v>57</v>
      </c>
      <c r="K37" s="10">
        <v>375</v>
      </c>
      <c r="L37" s="19">
        <v>45108</v>
      </c>
      <c r="M37" s="20" t="s">
        <v>58</v>
      </c>
      <c r="N37" s="10">
        <v>3</v>
      </c>
      <c r="O37" s="10">
        <v>3</v>
      </c>
      <c r="P37" s="10">
        <v>375</v>
      </c>
      <c r="Q37" s="10">
        <v>375</v>
      </c>
      <c r="R37" s="10">
        <v>375</v>
      </c>
      <c r="S37" s="10">
        <v>1125</v>
      </c>
    </row>
    <row r="38" spans="1:19" ht="19.5" customHeight="1">
      <c r="A38" s="9">
        <v>36</v>
      </c>
      <c r="B38" s="10" t="s">
        <v>51</v>
      </c>
      <c r="C38" s="11" t="s">
        <v>135</v>
      </c>
      <c r="D38" s="11" t="s">
        <v>136</v>
      </c>
      <c r="E38" s="11" t="s">
        <v>72</v>
      </c>
      <c r="F38" s="12" t="s">
        <v>111</v>
      </c>
      <c r="G38" s="12" t="s">
        <v>112</v>
      </c>
      <c r="H38" s="12">
        <v>2</v>
      </c>
      <c r="I38" s="12">
        <v>1</v>
      </c>
      <c r="J38" s="10" t="s">
        <v>57</v>
      </c>
      <c r="K38" s="10">
        <v>375</v>
      </c>
      <c r="L38" s="19">
        <v>45108</v>
      </c>
      <c r="M38" s="20" t="s">
        <v>58</v>
      </c>
      <c r="N38" s="10">
        <v>3</v>
      </c>
      <c r="O38" s="10">
        <v>3</v>
      </c>
      <c r="P38" s="10">
        <v>375</v>
      </c>
      <c r="Q38" s="10">
        <v>375</v>
      </c>
      <c r="R38" s="10">
        <v>375</v>
      </c>
      <c r="S38" s="10">
        <v>1125</v>
      </c>
    </row>
    <row r="39" spans="1:19" ht="19.5" customHeight="1">
      <c r="A39" s="9">
        <v>37</v>
      </c>
      <c r="B39" s="10" t="s">
        <v>51</v>
      </c>
      <c r="C39" s="11" t="s">
        <v>137</v>
      </c>
      <c r="D39" s="11" t="s">
        <v>138</v>
      </c>
      <c r="E39" s="11" t="s">
        <v>72</v>
      </c>
      <c r="F39" s="11" t="s">
        <v>111</v>
      </c>
      <c r="G39" s="11" t="s">
        <v>112</v>
      </c>
      <c r="H39" s="11">
        <v>4</v>
      </c>
      <c r="I39" s="11">
        <v>1</v>
      </c>
      <c r="J39" s="10" t="s">
        <v>57</v>
      </c>
      <c r="K39" s="10">
        <v>375</v>
      </c>
      <c r="L39" s="19">
        <v>45108</v>
      </c>
      <c r="M39" s="20" t="s">
        <v>58</v>
      </c>
      <c r="N39" s="10">
        <v>3</v>
      </c>
      <c r="O39" s="10">
        <v>3</v>
      </c>
      <c r="P39" s="10">
        <v>375</v>
      </c>
      <c r="Q39" s="10">
        <v>375</v>
      </c>
      <c r="R39" s="10">
        <v>375</v>
      </c>
      <c r="S39" s="10">
        <v>1125</v>
      </c>
    </row>
    <row r="40" spans="1:19" ht="19.5" customHeight="1">
      <c r="A40" s="9">
        <v>38</v>
      </c>
      <c r="B40" s="10" t="s">
        <v>51</v>
      </c>
      <c r="C40" s="11" t="s">
        <v>139</v>
      </c>
      <c r="D40" s="11" t="s">
        <v>140</v>
      </c>
      <c r="E40" s="11" t="s">
        <v>54</v>
      </c>
      <c r="F40" s="11" t="s">
        <v>111</v>
      </c>
      <c r="G40" s="11" t="s">
        <v>112</v>
      </c>
      <c r="H40" s="11">
        <v>1</v>
      </c>
      <c r="I40" s="11">
        <v>1</v>
      </c>
      <c r="J40" s="10" t="s">
        <v>57</v>
      </c>
      <c r="K40" s="10">
        <v>375</v>
      </c>
      <c r="L40" s="19">
        <v>45108</v>
      </c>
      <c r="M40" s="20" t="s">
        <v>58</v>
      </c>
      <c r="N40" s="10">
        <v>3</v>
      </c>
      <c r="O40" s="10">
        <v>3</v>
      </c>
      <c r="P40" s="10">
        <v>375</v>
      </c>
      <c r="Q40" s="10">
        <v>375</v>
      </c>
      <c r="R40" s="10">
        <v>375</v>
      </c>
      <c r="S40" s="10">
        <v>1125</v>
      </c>
    </row>
    <row r="41" spans="1:19" ht="19.5" customHeight="1">
      <c r="A41" s="9">
        <v>39</v>
      </c>
      <c r="B41" s="10" t="s">
        <v>51</v>
      </c>
      <c r="C41" s="11" t="s">
        <v>141</v>
      </c>
      <c r="D41" s="11" t="s">
        <v>142</v>
      </c>
      <c r="E41" s="11" t="s">
        <v>72</v>
      </c>
      <c r="F41" s="12" t="s">
        <v>111</v>
      </c>
      <c r="G41" s="12" t="s">
        <v>112</v>
      </c>
      <c r="H41" s="12">
        <v>4</v>
      </c>
      <c r="I41" s="12">
        <v>1</v>
      </c>
      <c r="J41" s="10" t="s">
        <v>57</v>
      </c>
      <c r="K41" s="10">
        <v>375</v>
      </c>
      <c r="L41" s="19">
        <v>45108</v>
      </c>
      <c r="M41" s="20" t="s">
        <v>58</v>
      </c>
      <c r="N41" s="10">
        <v>3</v>
      </c>
      <c r="O41" s="10">
        <v>3</v>
      </c>
      <c r="P41" s="10">
        <v>375</v>
      </c>
      <c r="Q41" s="10">
        <v>375</v>
      </c>
      <c r="R41" s="10">
        <v>375</v>
      </c>
      <c r="S41" s="10">
        <v>1125</v>
      </c>
    </row>
    <row r="42" spans="1:19" ht="19.5" customHeight="1">
      <c r="A42" s="9">
        <v>40</v>
      </c>
      <c r="B42" s="10" t="s">
        <v>51</v>
      </c>
      <c r="C42" s="11" t="s">
        <v>143</v>
      </c>
      <c r="D42" s="11" t="s">
        <v>144</v>
      </c>
      <c r="E42" s="11" t="s">
        <v>69</v>
      </c>
      <c r="F42" s="11" t="s">
        <v>145</v>
      </c>
      <c r="G42" s="11" t="s">
        <v>146</v>
      </c>
      <c r="H42" s="11">
        <v>2</v>
      </c>
      <c r="I42" s="11">
        <v>1</v>
      </c>
      <c r="J42" s="10" t="s">
        <v>57</v>
      </c>
      <c r="K42" s="10">
        <v>375</v>
      </c>
      <c r="L42" s="19">
        <v>45108</v>
      </c>
      <c r="M42" s="20" t="s">
        <v>58</v>
      </c>
      <c r="N42" s="10">
        <v>3</v>
      </c>
      <c r="O42" s="10">
        <v>3</v>
      </c>
      <c r="P42" s="10">
        <v>375</v>
      </c>
      <c r="Q42" s="10">
        <v>375</v>
      </c>
      <c r="R42" s="10">
        <v>375</v>
      </c>
      <c r="S42" s="10">
        <v>1125</v>
      </c>
    </row>
    <row r="43" spans="1:19" ht="19.5" customHeight="1">
      <c r="A43" s="9">
        <v>41</v>
      </c>
      <c r="B43" s="10" t="s">
        <v>51</v>
      </c>
      <c r="C43" s="11" t="s">
        <v>147</v>
      </c>
      <c r="D43" s="11" t="s">
        <v>148</v>
      </c>
      <c r="E43" s="11" t="s">
        <v>72</v>
      </c>
      <c r="F43" s="11" t="s">
        <v>145</v>
      </c>
      <c r="G43" s="11" t="s">
        <v>146</v>
      </c>
      <c r="H43" s="11">
        <v>3</v>
      </c>
      <c r="I43" s="11">
        <v>1</v>
      </c>
      <c r="J43" s="10" t="s">
        <v>57</v>
      </c>
      <c r="K43" s="10">
        <v>375</v>
      </c>
      <c r="L43" s="19">
        <v>45108</v>
      </c>
      <c r="M43" s="20" t="s">
        <v>58</v>
      </c>
      <c r="N43" s="10">
        <v>3</v>
      </c>
      <c r="O43" s="10">
        <v>3</v>
      </c>
      <c r="P43" s="10">
        <v>375</v>
      </c>
      <c r="Q43" s="10">
        <v>375</v>
      </c>
      <c r="R43" s="10">
        <v>375</v>
      </c>
      <c r="S43" s="10">
        <v>1125</v>
      </c>
    </row>
    <row r="44" spans="1:19" ht="19.5" customHeight="1">
      <c r="A44" s="9">
        <v>42</v>
      </c>
      <c r="B44" s="10" t="s">
        <v>51</v>
      </c>
      <c r="C44" s="11" t="s">
        <v>149</v>
      </c>
      <c r="D44" s="11" t="s">
        <v>150</v>
      </c>
      <c r="E44" s="11" t="s">
        <v>72</v>
      </c>
      <c r="F44" s="11" t="s">
        <v>145</v>
      </c>
      <c r="G44" s="11" t="s">
        <v>146</v>
      </c>
      <c r="H44" s="11">
        <v>2</v>
      </c>
      <c r="I44" s="11">
        <v>1</v>
      </c>
      <c r="J44" s="10" t="s">
        <v>57</v>
      </c>
      <c r="K44" s="10">
        <v>375</v>
      </c>
      <c r="L44" s="19">
        <v>45108</v>
      </c>
      <c r="M44" s="20" t="s">
        <v>58</v>
      </c>
      <c r="N44" s="10">
        <v>3</v>
      </c>
      <c r="O44" s="10">
        <v>3</v>
      </c>
      <c r="P44" s="10">
        <v>375</v>
      </c>
      <c r="Q44" s="10">
        <v>375</v>
      </c>
      <c r="R44" s="10">
        <v>375</v>
      </c>
      <c r="S44" s="10">
        <v>1125</v>
      </c>
    </row>
    <row r="45" spans="1:19" ht="19.5" customHeight="1">
      <c r="A45" s="9">
        <v>43</v>
      </c>
      <c r="B45" s="10" t="s">
        <v>51</v>
      </c>
      <c r="C45" s="11" t="s">
        <v>151</v>
      </c>
      <c r="D45" s="11" t="s">
        <v>152</v>
      </c>
      <c r="E45" s="11" t="s">
        <v>54</v>
      </c>
      <c r="F45" s="11" t="s">
        <v>145</v>
      </c>
      <c r="G45" s="11" t="s">
        <v>146</v>
      </c>
      <c r="H45" s="11">
        <v>1</v>
      </c>
      <c r="I45" s="11">
        <v>1</v>
      </c>
      <c r="J45" s="10" t="s">
        <v>57</v>
      </c>
      <c r="K45" s="10">
        <v>375</v>
      </c>
      <c r="L45" s="19">
        <v>45108</v>
      </c>
      <c r="M45" s="20" t="s">
        <v>58</v>
      </c>
      <c r="N45" s="10">
        <v>3</v>
      </c>
      <c r="O45" s="10">
        <v>3</v>
      </c>
      <c r="P45" s="10">
        <v>375</v>
      </c>
      <c r="Q45" s="10">
        <v>375</v>
      </c>
      <c r="R45" s="10">
        <v>375</v>
      </c>
      <c r="S45" s="10">
        <v>1125</v>
      </c>
    </row>
    <row r="46" spans="1:19" ht="19.5" customHeight="1">
      <c r="A46" s="9">
        <v>44</v>
      </c>
      <c r="B46" s="10" t="s">
        <v>51</v>
      </c>
      <c r="C46" s="11" t="s">
        <v>153</v>
      </c>
      <c r="D46" s="11" t="s">
        <v>154</v>
      </c>
      <c r="E46" s="11" t="s">
        <v>72</v>
      </c>
      <c r="F46" s="11" t="s">
        <v>145</v>
      </c>
      <c r="G46" s="11" t="s">
        <v>146</v>
      </c>
      <c r="H46" s="11">
        <v>3</v>
      </c>
      <c r="I46" s="11">
        <v>1</v>
      </c>
      <c r="J46" s="10" t="s">
        <v>57</v>
      </c>
      <c r="K46" s="10">
        <v>375</v>
      </c>
      <c r="L46" s="19">
        <v>45108</v>
      </c>
      <c r="M46" s="20" t="s">
        <v>58</v>
      </c>
      <c r="N46" s="10">
        <v>3</v>
      </c>
      <c r="O46" s="10">
        <v>3</v>
      </c>
      <c r="P46" s="10">
        <v>375</v>
      </c>
      <c r="Q46" s="10">
        <v>375</v>
      </c>
      <c r="R46" s="10">
        <v>375</v>
      </c>
      <c r="S46" s="10">
        <v>1125</v>
      </c>
    </row>
    <row r="47" spans="1:19" ht="19.5" customHeight="1">
      <c r="A47" s="9">
        <v>45</v>
      </c>
      <c r="B47" s="10" t="s">
        <v>51</v>
      </c>
      <c r="C47" s="11" t="s">
        <v>155</v>
      </c>
      <c r="D47" s="11" t="s">
        <v>156</v>
      </c>
      <c r="E47" s="11" t="s">
        <v>69</v>
      </c>
      <c r="F47" s="11" t="s">
        <v>157</v>
      </c>
      <c r="G47" s="11" t="s">
        <v>158</v>
      </c>
      <c r="H47" s="11">
        <v>2</v>
      </c>
      <c r="I47" s="11">
        <v>1</v>
      </c>
      <c r="J47" s="10" t="s">
        <v>57</v>
      </c>
      <c r="K47" s="10">
        <v>375</v>
      </c>
      <c r="L47" s="19">
        <v>45108</v>
      </c>
      <c r="M47" s="20" t="s">
        <v>58</v>
      </c>
      <c r="N47" s="10">
        <v>3</v>
      </c>
      <c r="O47" s="10">
        <v>3</v>
      </c>
      <c r="P47" s="10">
        <v>375</v>
      </c>
      <c r="Q47" s="10">
        <v>375</v>
      </c>
      <c r="R47" s="10">
        <v>375</v>
      </c>
      <c r="S47" s="10">
        <v>1125</v>
      </c>
    </row>
    <row r="48" spans="1:19" ht="19.5" customHeight="1">
      <c r="A48" s="9">
        <v>46</v>
      </c>
      <c r="B48" s="10" t="s">
        <v>51</v>
      </c>
      <c r="C48" s="11" t="s">
        <v>159</v>
      </c>
      <c r="D48" s="11" t="s">
        <v>160</v>
      </c>
      <c r="E48" s="11" t="s">
        <v>69</v>
      </c>
      <c r="F48" s="11" t="s">
        <v>161</v>
      </c>
      <c r="G48" s="11" t="s">
        <v>162</v>
      </c>
      <c r="H48" s="11">
        <v>1</v>
      </c>
      <c r="I48" s="11">
        <v>1</v>
      </c>
      <c r="J48" s="10" t="s">
        <v>57</v>
      </c>
      <c r="K48" s="10">
        <v>375</v>
      </c>
      <c r="L48" s="19">
        <v>45108</v>
      </c>
      <c r="M48" s="20" t="s">
        <v>58</v>
      </c>
      <c r="N48" s="10">
        <v>3</v>
      </c>
      <c r="O48" s="10">
        <v>3</v>
      </c>
      <c r="P48" s="10">
        <v>375</v>
      </c>
      <c r="Q48" s="10">
        <v>375</v>
      </c>
      <c r="R48" s="10">
        <v>375</v>
      </c>
      <c r="S48" s="10">
        <v>1125</v>
      </c>
    </row>
    <row r="49" spans="1:19" ht="19.5" customHeight="1">
      <c r="A49" s="9">
        <v>47</v>
      </c>
      <c r="B49" s="10" t="s">
        <v>51</v>
      </c>
      <c r="C49" s="11" t="s">
        <v>163</v>
      </c>
      <c r="D49" s="11" t="s">
        <v>164</v>
      </c>
      <c r="E49" s="11" t="s">
        <v>72</v>
      </c>
      <c r="F49" s="11" t="s">
        <v>161</v>
      </c>
      <c r="G49" s="11" t="s">
        <v>162</v>
      </c>
      <c r="H49" s="11">
        <v>3</v>
      </c>
      <c r="I49" s="11">
        <v>1</v>
      </c>
      <c r="J49" s="10" t="s">
        <v>57</v>
      </c>
      <c r="K49" s="10">
        <v>375</v>
      </c>
      <c r="L49" s="19">
        <v>45108</v>
      </c>
      <c r="M49" s="20" t="s">
        <v>58</v>
      </c>
      <c r="N49" s="10">
        <v>3</v>
      </c>
      <c r="O49" s="10">
        <v>3</v>
      </c>
      <c r="P49" s="10">
        <v>375</v>
      </c>
      <c r="Q49" s="10">
        <v>375</v>
      </c>
      <c r="R49" s="10">
        <v>375</v>
      </c>
      <c r="S49" s="10">
        <v>1125</v>
      </c>
    </row>
    <row r="50" spans="1:19" ht="19.5" customHeight="1">
      <c r="A50" s="9">
        <v>48</v>
      </c>
      <c r="B50" s="10" t="s">
        <v>51</v>
      </c>
      <c r="C50" s="11" t="s">
        <v>165</v>
      </c>
      <c r="D50" s="11" t="s">
        <v>166</v>
      </c>
      <c r="E50" s="11" t="s">
        <v>54</v>
      </c>
      <c r="F50" s="11" t="s">
        <v>167</v>
      </c>
      <c r="G50" s="11" t="s">
        <v>168</v>
      </c>
      <c r="H50" s="11">
        <v>1</v>
      </c>
      <c r="I50" s="11">
        <v>1</v>
      </c>
      <c r="J50" s="10" t="s">
        <v>57</v>
      </c>
      <c r="K50" s="10">
        <v>375</v>
      </c>
      <c r="L50" s="19">
        <v>45108</v>
      </c>
      <c r="M50" s="20" t="s">
        <v>58</v>
      </c>
      <c r="N50" s="10">
        <v>3</v>
      </c>
      <c r="O50" s="10">
        <v>3</v>
      </c>
      <c r="P50" s="10">
        <v>375</v>
      </c>
      <c r="Q50" s="10">
        <v>375</v>
      </c>
      <c r="R50" s="10">
        <v>375</v>
      </c>
      <c r="S50" s="10">
        <v>1125</v>
      </c>
    </row>
    <row r="51" spans="1:19" ht="19.5" customHeight="1">
      <c r="A51" s="9">
        <v>49</v>
      </c>
      <c r="B51" s="10" t="s">
        <v>51</v>
      </c>
      <c r="C51" s="11" t="s">
        <v>169</v>
      </c>
      <c r="D51" s="11" t="s">
        <v>170</v>
      </c>
      <c r="E51" s="11" t="s">
        <v>69</v>
      </c>
      <c r="F51" s="12" t="s">
        <v>167</v>
      </c>
      <c r="G51" s="11" t="s">
        <v>168</v>
      </c>
      <c r="H51" s="12">
        <v>2</v>
      </c>
      <c r="I51" s="12">
        <v>1</v>
      </c>
      <c r="J51" s="10" t="s">
        <v>57</v>
      </c>
      <c r="K51" s="10">
        <v>375</v>
      </c>
      <c r="L51" s="19">
        <v>45108</v>
      </c>
      <c r="M51" s="20" t="s">
        <v>58</v>
      </c>
      <c r="N51" s="10">
        <v>3</v>
      </c>
      <c r="O51" s="10">
        <v>3</v>
      </c>
      <c r="P51" s="10">
        <v>375</v>
      </c>
      <c r="Q51" s="10">
        <v>375</v>
      </c>
      <c r="R51" s="10">
        <v>375</v>
      </c>
      <c r="S51" s="10">
        <v>1125</v>
      </c>
    </row>
    <row r="52" spans="1:19" ht="19.5" customHeight="1">
      <c r="A52" s="9">
        <v>50</v>
      </c>
      <c r="B52" s="10" t="s">
        <v>51</v>
      </c>
      <c r="C52" s="11" t="s">
        <v>171</v>
      </c>
      <c r="D52" s="11" t="s">
        <v>172</v>
      </c>
      <c r="E52" s="11" t="s">
        <v>72</v>
      </c>
      <c r="F52" s="11" t="s">
        <v>173</v>
      </c>
      <c r="G52" s="11" t="s">
        <v>174</v>
      </c>
      <c r="H52" s="11">
        <v>2</v>
      </c>
      <c r="I52" s="11">
        <v>1</v>
      </c>
      <c r="J52" s="10" t="s">
        <v>57</v>
      </c>
      <c r="K52" s="10">
        <v>375</v>
      </c>
      <c r="L52" s="19">
        <v>45108</v>
      </c>
      <c r="M52" s="20" t="s">
        <v>58</v>
      </c>
      <c r="N52" s="10">
        <v>3</v>
      </c>
      <c r="O52" s="10">
        <v>3</v>
      </c>
      <c r="P52" s="10">
        <v>375</v>
      </c>
      <c r="Q52" s="10">
        <v>375</v>
      </c>
      <c r="R52" s="10">
        <v>375</v>
      </c>
      <c r="S52" s="10">
        <v>1125</v>
      </c>
    </row>
    <row r="53" spans="1:19" ht="19.5" customHeight="1">
      <c r="A53" s="9">
        <v>51</v>
      </c>
      <c r="B53" s="10" t="s">
        <v>51</v>
      </c>
      <c r="C53" s="11" t="s">
        <v>175</v>
      </c>
      <c r="D53" s="11" t="s">
        <v>176</v>
      </c>
      <c r="E53" s="11" t="s">
        <v>69</v>
      </c>
      <c r="F53" s="11" t="s">
        <v>177</v>
      </c>
      <c r="G53" s="11" t="s">
        <v>178</v>
      </c>
      <c r="H53" s="11">
        <v>1</v>
      </c>
      <c r="I53" s="11">
        <v>1</v>
      </c>
      <c r="J53" s="10" t="s">
        <v>57</v>
      </c>
      <c r="K53" s="10">
        <v>375</v>
      </c>
      <c r="L53" s="19">
        <v>45108</v>
      </c>
      <c r="M53" s="20" t="s">
        <v>58</v>
      </c>
      <c r="N53" s="10">
        <v>3</v>
      </c>
      <c r="O53" s="10">
        <v>3</v>
      </c>
      <c r="P53" s="10">
        <v>375</v>
      </c>
      <c r="Q53" s="10">
        <v>375</v>
      </c>
      <c r="R53" s="10">
        <v>375</v>
      </c>
      <c r="S53" s="10">
        <v>1125</v>
      </c>
    </row>
    <row r="54" spans="1:19" ht="19.5" customHeight="1">
      <c r="A54" s="9">
        <v>52</v>
      </c>
      <c r="B54" s="10" t="s">
        <v>51</v>
      </c>
      <c r="C54" s="11" t="s">
        <v>179</v>
      </c>
      <c r="D54" s="11" t="s">
        <v>180</v>
      </c>
      <c r="E54" s="11" t="s">
        <v>54</v>
      </c>
      <c r="F54" s="11" t="s">
        <v>177</v>
      </c>
      <c r="G54" s="11" t="s">
        <v>178</v>
      </c>
      <c r="H54" s="11">
        <v>1</v>
      </c>
      <c r="I54" s="11">
        <v>1</v>
      </c>
      <c r="J54" s="10" t="s">
        <v>57</v>
      </c>
      <c r="K54" s="10">
        <v>375</v>
      </c>
      <c r="L54" s="19">
        <v>45108</v>
      </c>
      <c r="M54" s="20" t="s">
        <v>58</v>
      </c>
      <c r="N54" s="10">
        <v>3</v>
      </c>
      <c r="O54" s="10">
        <v>3</v>
      </c>
      <c r="P54" s="10">
        <v>375</v>
      </c>
      <c r="Q54" s="10">
        <v>375</v>
      </c>
      <c r="R54" s="10">
        <v>375</v>
      </c>
      <c r="S54" s="10">
        <v>1125</v>
      </c>
    </row>
    <row r="55" spans="1:19" ht="19.5" customHeight="1">
      <c r="A55" s="9">
        <v>53</v>
      </c>
      <c r="B55" s="10" t="s">
        <v>51</v>
      </c>
      <c r="C55" s="11" t="s">
        <v>181</v>
      </c>
      <c r="D55" s="11" t="s">
        <v>182</v>
      </c>
      <c r="E55" s="11" t="s">
        <v>72</v>
      </c>
      <c r="F55" s="11" t="s">
        <v>183</v>
      </c>
      <c r="G55" s="11" t="s">
        <v>184</v>
      </c>
      <c r="H55" s="11">
        <v>4</v>
      </c>
      <c r="I55" s="11">
        <v>1</v>
      </c>
      <c r="J55" s="10" t="s">
        <v>57</v>
      </c>
      <c r="K55" s="10">
        <v>375</v>
      </c>
      <c r="L55" s="19">
        <v>45108</v>
      </c>
      <c r="M55" s="20" t="s">
        <v>58</v>
      </c>
      <c r="N55" s="10">
        <v>3</v>
      </c>
      <c r="O55" s="10">
        <v>3</v>
      </c>
      <c r="P55" s="10">
        <v>375</v>
      </c>
      <c r="Q55" s="10">
        <v>375</v>
      </c>
      <c r="R55" s="10">
        <v>375</v>
      </c>
      <c r="S55" s="10">
        <v>1125</v>
      </c>
    </row>
    <row r="56" spans="1:19" ht="19.5" customHeight="1">
      <c r="A56" s="9">
        <v>54</v>
      </c>
      <c r="B56" s="10" t="s">
        <v>51</v>
      </c>
      <c r="C56" s="11" t="s">
        <v>185</v>
      </c>
      <c r="D56" s="11" t="s">
        <v>186</v>
      </c>
      <c r="E56" s="11" t="s">
        <v>72</v>
      </c>
      <c r="F56" s="11" t="s">
        <v>187</v>
      </c>
      <c r="G56" s="11" t="s">
        <v>188</v>
      </c>
      <c r="H56" s="11">
        <v>3</v>
      </c>
      <c r="I56" s="11">
        <v>1</v>
      </c>
      <c r="J56" s="10" t="s">
        <v>57</v>
      </c>
      <c r="K56" s="10">
        <v>375</v>
      </c>
      <c r="L56" s="19">
        <v>45108</v>
      </c>
      <c r="M56" s="20" t="s">
        <v>58</v>
      </c>
      <c r="N56" s="10">
        <v>3</v>
      </c>
      <c r="O56" s="10">
        <v>3</v>
      </c>
      <c r="P56" s="10">
        <v>375</v>
      </c>
      <c r="Q56" s="10">
        <v>375</v>
      </c>
      <c r="R56" s="10">
        <v>375</v>
      </c>
      <c r="S56" s="10">
        <v>1125</v>
      </c>
    </row>
    <row r="57" spans="1:19" ht="19.5" customHeight="1">
      <c r="A57" s="9">
        <v>55</v>
      </c>
      <c r="B57" s="10" t="s">
        <v>51</v>
      </c>
      <c r="C57" s="11" t="s">
        <v>189</v>
      </c>
      <c r="D57" s="11" t="s">
        <v>190</v>
      </c>
      <c r="E57" s="11" t="s">
        <v>72</v>
      </c>
      <c r="F57" s="11" t="s">
        <v>187</v>
      </c>
      <c r="G57" s="11" t="s">
        <v>188</v>
      </c>
      <c r="H57" s="11">
        <v>2</v>
      </c>
      <c r="I57" s="11">
        <v>1</v>
      </c>
      <c r="J57" s="10" t="s">
        <v>57</v>
      </c>
      <c r="K57" s="10">
        <v>375</v>
      </c>
      <c r="L57" s="19">
        <v>45108</v>
      </c>
      <c r="M57" s="20" t="s">
        <v>58</v>
      </c>
      <c r="N57" s="10">
        <v>3</v>
      </c>
      <c r="O57" s="10">
        <v>3</v>
      </c>
      <c r="P57" s="10">
        <v>375</v>
      </c>
      <c r="Q57" s="10">
        <v>375</v>
      </c>
      <c r="R57" s="10">
        <v>375</v>
      </c>
      <c r="S57" s="10">
        <v>1125</v>
      </c>
    </row>
    <row r="58" spans="1:19" ht="19.5" customHeight="1">
      <c r="A58" s="9">
        <v>56</v>
      </c>
      <c r="B58" s="10" t="s">
        <v>51</v>
      </c>
      <c r="C58" s="11" t="s">
        <v>191</v>
      </c>
      <c r="D58" s="11" t="s">
        <v>192</v>
      </c>
      <c r="E58" s="11" t="s">
        <v>72</v>
      </c>
      <c r="F58" s="11" t="s">
        <v>187</v>
      </c>
      <c r="G58" s="11" t="s">
        <v>188</v>
      </c>
      <c r="H58" s="11">
        <v>4</v>
      </c>
      <c r="I58" s="11">
        <v>1</v>
      </c>
      <c r="J58" s="10" t="s">
        <v>57</v>
      </c>
      <c r="K58" s="10">
        <v>375</v>
      </c>
      <c r="L58" s="19">
        <v>45108</v>
      </c>
      <c r="M58" s="20" t="s">
        <v>58</v>
      </c>
      <c r="N58" s="10">
        <v>3</v>
      </c>
      <c r="O58" s="10">
        <v>3</v>
      </c>
      <c r="P58" s="10">
        <v>375</v>
      </c>
      <c r="Q58" s="10">
        <v>375</v>
      </c>
      <c r="R58" s="10">
        <v>375</v>
      </c>
      <c r="S58" s="10">
        <v>1125</v>
      </c>
    </row>
    <row r="59" spans="1:19" ht="19.5" customHeight="1">
      <c r="A59" s="9">
        <v>57</v>
      </c>
      <c r="B59" s="10" t="s">
        <v>51</v>
      </c>
      <c r="C59" s="11" t="s">
        <v>193</v>
      </c>
      <c r="D59" s="11" t="s">
        <v>194</v>
      </c>
      <c r="E59" s="11" t="s">
        <v>72</v>
      </c>
      <c r="F59" s="11" t="s">
        <v>187</v>
      </c>
      <c r="G59" s="11" t="s">
        <v>188</v>
      </c>
      <c r="H59" s="11">
        <v>2</v>
      </c>
      <c r="I59" s="11">
        <v>1</v>
      </c>
      <c r="J59" s="10" t="s">
        <v>57</v>
      </c>
      <c r="K59" s="10">
        <v>375</v>
      </c>
      <c r="L59" s="19">
        <v>45108</v>
      </c>
      <c r="M59" s="20" t="s">
        <v>58</v>
      </c>
      <c r="N59" s="10">
        <v>3</v>
      </c>
      <c r="O59" s="10">
        <v>3</v>
      </c>
      <c r="P59" s="10">
        <v>375</v>
      </c>
      <c r="Q59" s="10">
        <v>375</v>
      </c>
      <c r="R59" s="10">
        <v>375</v>
      </c>
      <c r="S59" s="10">
        <v>1125</v>
      </c>
    </row>
    <row r="60" spans="1:19" ht="19.5" customHeight="1">
      <c r="A60" s="9">
        <v>58</v>
      </c>
      <c r="B60" s="10" t="s">
        <v>51</v>
      </c>
      <c r="C60" s="11" t="s">
        <v>195</v>
      </c>
      <c r="D60" s="11" t="s">
        <v>196</v>
      </c>
      <c r="E60" s="11" t="s">
        <v>54</v>
      </c>
      <c r="F60" s="11" t="s">
        <v>81</v>
      </c>
      <c r="G60" s="11" t="s">
        <v>82</v>
      </c>
      <c r="H60" s="11">
        <v>1</v>
      </c>
      <c r="I60" s="11">
        <v>1</v>
      </c>
      <c r="J60" s="10" t="s">
        <v>57</v>
      </c>
      <c r="K60" s="10">
        <v>375</v>
      </c>
      <c r="L60" s="19">
        <v>45108</v>
      </c>
      <c r="M60" s="20" t="s">
        <v>58</v>
      </c>
      <c r="N60" s="10">
        <v>3</v>
      </c>
      <c r="O60" s="10">
        <v>3</v>
      </c>
      <c r="P60" s="10">
        <v>375</v>
      </c>
      <c r="Q60" s="10">
        <v>375</v>
      </c>
      <c r="R60" s="10">
        <v>375</v>
      </c>
      <c r="S60" s="10">
        <v>1125</v>
      </c>
    </row>
    <row r="61" spans="1:19" ht="19.5" customHeight="1">
      <c r="A61" s="9">
        <v>59</v>
      </c>
      <c r="B61" s="10" t="s">
        <v>51</v>
      </c>
      <c r="C61" s="11" t="s">
        <v>197</v>
      </c>
      <c r="D61" s="11" t="s">
        <v>198</v>
      </c>
      <c r="E61" s="11" t="s">
        <v>72</v>
      </c>
      <c r="F61" s="14" t="s">
        <v>81</v>
      </c>
      <c r="G61" s="14" t="s">
        <v>82</v>
      </c>
      <c r="H61" s="14">
        <v>3</v>
      </c>
      <c r="I61" s="14">
        <v>1</v>
      </c>
      <c r="J61" s="10" t="s">
        <v>57</v>
      </c>
      <c r="K61" s="10">
        <v>375</v>
      </c>
      <c r="L61" s="19">
        <v>45108</v>
      </c>
      <c r="M61" s="20" t="s">
        <v>58</v>
      </c>
      <c r="N61" s="10">
        <v>3</v>
      </c>
      <c r="O61" s="10">
        <v>3</v>
      </c>
      <c r="P61" s="10">
        <v>375</v>
      </c>
      <c r="Q61" s="10">
        <v>375</v>
      </c>
      <c r="R61" s="10">
        <v>375</v>
      </c>
      <c r="S61" s="10">
        <v>1125</v>
      </c>
    </row>
    <row r="62" spans="1:19" ht="19.5" customHeight="1">
      <c r="A62" s="9">
        <v>60</v>
      </c>
      <c r="B62" s="10" t="s">
        <v>51</v>
      </c>
      <c r="C62" s="11" t="s">
        <v>199</v>
      </c>
      <c r="D62" s="11" t="s">
        <v>200</v>
      </c>
      <c r="E62" s="11" t="s">
        <v>54</v>
      </c>
      <c r="F62" s="11" t="s">
        <v>161</v>
      </c>
      <c r="G62" s="11" t="s">
        <v>201</v>
      </c>
      <c r="H62" s="11">
        <v>1</v>
      </c>
      <c r="I62" s="11">
        <v>1</v>
      </c>
      <c r="J62" s="10" t="s">
        <v>57</v>
      </c>
      <c r="K62" s="10">
        <v>375</v>
      </c>
      <c r="L62" s="19">
        <v>45108</v>
      </c>
      <c r="M62" s="20" t="s">
        <v>58</v>
      </c>
      <c r="N62" s="10">
        <v>3</v>
      </c>
      <c r="O62" s="10">
        <v>3</v>
      </c>
      <c r="P62" s="10">
        <v>375</v>
      </c>
      <c r="Q62" s="10">
        <v>375</v>
      </c>
      <c r="R62" s="10">
        <v>375</v>
      </c>
      <c r="S62" s="10">
        <v>1125</v>
      </c>
    </row>
    <row r="63" spans="1:19" ht="19.5" customHeight="1">
      <c r="A63" s="9">
        <v>61</v>
      </c>
      <c r="B63" s="10" t="s">
        <v>51</v>
      </c>
      <c r="C63" s="11" t="s">
        <v>202</v>
      </c>
      <c r="D63" s="11" t="s">
        <v>203</v>
      </c>
      <c r="E63" s="11" t="s">
        <v>54</v>
      </c>
      <c r="F63" s="11" t="s">
        <v>161</v>
      </c>
      <c r="G63" s="11" t="s">
        <v>201</v>
      </c>
      <c r="H63" s="11">
        <v>1</v>
      </c>
      <c r="I63" s="11">
        <v>1</v>
      </c>
      <c r="J63" s="10" t="s">
        <v>57</v>
      </c>
      <c r="K63" s="10">
        <v>375</v>
      </c>
      <c r="L63" s="19">
        <v>45108</v>
      </c>
      <c r="M63" s="20" t="s">
        <v>58</v>
      </c>
      <c r="N63" s="10">
        <v>3</v>
      </c>
      <c r="O63" s="10">
        <v>3</v>
      </c>
      <c r="P63" s="10">
        <v>375</v>
      </c>
      <c r="Q63" s="10">
        <v>375</v>
      </c>
      <c r="R63" s="10">
        <v>375</v>
      </c>
      <c r="S63" s="10">
        <v>1125</v>
      </c>
    </row>
    <row r="64" spans="1:19" ht="19.5" customHeight="1">
      <c r="A64" s="9">
        <v>62</v>
      </c>
      <c r="B64" s="10" t="s">
        <v>51</v>
      </c>
      <c r="C64" s="11" t="s">
        <v>204</v>
      </c>
      <c r="D64" s="11" t="s">
        <v>205</v>
      </c>
      <c r="E64" s="11" t="s">
        <v>54</v>
      </c>
      <c r="F64" s="11" t="s">
        <v>187</v>
      </c>
      <c r="G64" s="11" t="s">
        <v>206</v>
      </c>
      <c r="H64" s="11">
        <v>1</v>
      </c>
      <c r="I64" s="11">
        <v>1</v>
      </c>
      <c r="J64" s="10" t="s">
        <v>57</v>
      </c>
      <c r="K64" s="10">
        <v>375</v>
      </c>
      <c r="L64" s="19">
        <v>45108</v>
      </c>
      <c r="M64" s="20" t="s">
        <v>58</v>
      </c>
      <c r="N64" s="10">
        <v>3</v>
      </c>
      <c r="O64" s="10">
        <v>3</v>
      </c>
      <c r="P64" s="10">
        <v>375</v>
      </c>
      <c r="Q64" s="10">
        <v>375</v>
      </c>
      <c r="R64" s="10">
        <v>375</v>
      </c>
      <c r="S64" s="10">
        <v>1125</v>
      </c>
    </row>
    <row r="65" spans="1:19" ht="19.5" customHeight="1">
      <c r="A65" s="9">
        <v>63</v>
      </c>
      <c r="B65" s="10" t="s">
        <v>51</v>
      </c>
      <c r="C65" s="11" t="s">
        <v>207</v>
      </c>
      <c r="D65" s="11" t="s">
        <v>208</v>
      </c>
      <c r="E65" s="11" t="s">
        <v>54</v>
      </c>
      <c r="F65" s="11" t="s">
        <v>111</v>
      </c>
      <c r="G65" s="11" t="s">
        <v>209</v>
      </c>
      <c r="H65" s="11">
        <v>1</v>
      </c>
      <c r="I65" s="11">
        <v>1</v>
      </c>
      <c r="J65" s="10" t="s">
        <v>57</v>
      </c>
      <c r="K65" s="10">
        <v>375</v>
      </c>
      <c r="L65" s="19">
        <v>45108</v>
      </c>
      <c r="M65" s="20" t="s">
        <v>58</v>
      </c>
      <c r="N65" s="10">
        <v>3</v>
      </c>
      <c r="O65" s="10">
        <v>3</v>
      </c>
      <c r="P65" s="10">
        <v>375</v>
      </c>
      <c r="Q65" s="10">
        <v>375</v>
      </c>
      <c r="R65" s="10">
        <v>375</v>
      </c>
      <c r="S65" s="10">
        <v>1125</v>
      </c>
    </row>
    <row r="66" spans="1:19" ht="19.5" customHeight="1">
      <c r="A66" s="9">
        <v>64</v>
      </c>
      <c r="B66" s="10" t="s">
        <v>51</v>
      </c>
      <c r="C66" s="11" t="s">
        <v>210</v>
      </c>
      <c r="D66" s="11" t="s">
        <v>211</v>
      </c>
      <c r="E66" s="11" t="s">
        <v>54</v>
      </c>
      <c r="F66" s="11" t="s">
        <v>111</v>
      </c>
      <c r="G66" s="11" t="s">
        <v>209</v>
      </c>
      <c r="H66" s="11">
        <v>1</v>
      </c>
      <c r="I66" s="11">
        <v>1</v>
      </c>
      <c r="J66" s="10" t="s">
        <v>57</v>
      </c>
      <c r="K66" s="10">
        <v>375</v>
      </c>
      <c r="L66" s="19">
        <v>45108</v>
      </c>
      <c r="M66" s="20" t="s">
        <v>58</v>
      </c>
      <c r="N66" s="10">
        <v>3</v>
      </c>
      <c r="O66" s="10">
        <v>3</v>
      </c>
      <c r="P66" s="10">
        <v>375</v>
      </c>
      <c r="Q66" s="10">
        <v>375</v>
      </c>
      <c r="R66" s="10">
        <v>375</v>
      </c>
      <c r="S66" s="10">
        <v>1125</v>
      </c>
    </row>
    <row r="67" spans="1:19" ht="19.5" customHeight="1">
      <c r="A67" s="9">
        <v>65</v>
      </c>
      <c r="B67" s="10" t="s">
        <v>51</v>
      </c>
      <c r="C67" s="11" t="s">
        <v>212</v>
      </c>
      <c r="D67" s="11" t="s">
        <v>213</v>
      </c>
      <c r="E67" s="11" t="s">
        <v>54</v>
      </c>
      <c r="F67" s="11" t="s">
        <v>111</v>
      </c>
      <c r="G67" s="11" t="s">
        <v>209</v>
      </c>
      <c r="H67" s="11">
        <v>1</v>
      </c>
      <c r="I67" s="11">
        <v>1</v>
      </c>
      <c r="J67" s="10" t="s">
        <v>57</v>
      </c>
      <c r="K67" s="10">
        <v>375</v>
      </c>
      <c r="L67" s="19">
        <v>45108</v>
      </c>
      <c r="M67" s="20" t="s">
        <v>58</v>
      </c>
      <c r="N67" s="10">
        <v>3</v>
      </c>
      <c r="O67" s="10">
        <v>3</v>
      </c>
      <c r="P67" s="10">
        <v>375</v>
      </c>
      <c r="Q67" s="10">
        <v>375</v>
      </c>
      <c r="R67" s="10">
        <v>375</v>
      </c>
      <c r="S67" s="10">
        <v>1125</v>
      </c>
    </row>
    <row r="68" spans="1:19" ht="19.5" customHeight="1">
      <c r="A68" s="9">
        <v>66</v>
      </c>
      <c r="B68" s="10" t="s">
        <v>51</v>
      </c>
      <c r="C68" s="11" t="s">
        <v>214</v>
      </c>
      <c r="D68" s="11" t="s">
        <v>215</v>
      </c>
      <c r="E68" s="11" t="s">
        <v>54</v>
      </c>
      <c r="F68" s="11" t="s">
        <v>216</v>
      </c>
      <c r="G68" s="11" t="s">
        <v>217</v>
      </c>
      <c r="H68" s="11">
        <v>1</v>
      </c>
      <c r="I68" s="11">
        <v>1</v>
      </c>
      <c r="J68" s="10" t="s">
        <v>57</v>
      </c>
      <c r="K68" s="10">
        <v>375</v>
      </c>
      <c r="L68" s="19">
        <v>45108</v>
      </c>
      <c r="M68" s="20" t="s">
        <v>58</v>
      </c>
      <c r="N68" s="10">
        <v>3</v>
      </c>
      <c r="O68" s="10">
        <v>3</v>
      </c>
      <c r="P68" s="10">
        <v>375</v>
      </c>
      <c r="Q68" s="10">
        <v>375</v>
      </c>
      <c r="R68" s="10">
        <v>375</v>
      </c>
      <c r="S68" s="10">
        <v>1125</v>
      </c>
    </row>
    <row r="69" spans="1:19" ht="19.5" customHeight="1">
      <c r="A69" s="9">
        <v>67</v>
      </c>
      <c r="B69" s="10" t="s">
        <v>51</v>
      </c>
      <c r="C69" s="11" t="s">
        <v>218</v>
      </c>
      <c r="D69" s="11" t="s">
        <v>219</v>
      </c>
      <c r="E69" s="11" t="s">
        <v>72</v>
      </c>
      <c r="F69" s="11" t="s">
        <v>216</v>
      </c>
      <c r="G69" s="11" t="s">
        <v>217</v>
      </c>
      <c r="H69" s="11">
        <v>4</v>
      </c>
      <c r="I69" s="11">
        <v>1</v>
      </c>
      <c r="J69" s="10" t="s">
        <v>57</v>
      </c>
      <c r="K69" s="10">
        <v>375</v>
      </c>
      <c r="L69" s="19">
        <v>45108</v>
      </c>
      <c r="M69" s="20" t="s">
        <v>58</v>
      </c>
      <c r="N69" s="10">
        <v>3</v>
      </c>
      <c r="O69" s="10">
        <v>3</v>
      </c>
      <c r="P69" s="10">
        <v>375</v>
      </c>
      <c r="Q69" s="10">
        <v>375</v>
      </c>
      <c r="R69" s="10">
        <v>375</v>
      </c>
      <c r="S69" s="10">
        <v>1125</v>
      </c>
    </row>
    <row r="70" spans="1:19" ht="19.5" customHeight="1">
      <c r="A70" s="9">
        <v>68</v>
      </c>
      <c r="B70" s="10" t="s">
        <v>51</v>
      </c>
      <c r="C70" s="11" t="s">
        <v>220</v>
      </c>
      <c r="D70" s="11" t="s">
        <v>221</v>
      </c>
      <c r="E70" s="11" t="s">
        <v>72</v>
      </c>
      <c r="F70" s="11" t="s">
        <v>216</v>
      </c>
      <c r="G70" s="11" t="s">
        <v>217</v>
      </c>
      <c r="H70" s="11">
        <v>5</v>
      </c>
      <c r="I70" s="11">
        <v>1</v>
      </c>
      <c r="J70" s="10" t="s">
        <v>57</v>
      </c>
      <c r="K70" s="10">
        <v>375</v>
      </c>
      <c r="L70" s="19">
        <v>45108</v>
      </c>
      <c r="M70" s="20" t="s">
        <v>58</v>
      </c>
      <c r="N70" s="10">
        <v>3</v>
      </c>
      <c r="O70" s="10">
        <v>3</v>
      </c>
      <c r="P70" s="10">
        <v>375</v>
      </c>
      <c r="Q70" s="10">
        <v>375</v>
      </c>
      <c r="R70" s="10">
        <v>375</v>
      </c>
      <c r="S70" s="10">
        <v>1125</v>
      </c>
    </row>
    <row r="71" spans="1:19" ht="19.5" customHeight="1">
      <c r="A71" s="9">
        <v>69</v>
      </c>
      <c r="B71" s="10" t="s">
        <v>51</v>
      </c>
      <c r="C71" s="11" t="s">
        <v>222</v>
      </c>
      <c r="D71" s="11" t="s">
        <v>223</v>
      </c>
      <c r="E71" s="11" t="s">
        <v>72</v>
      </c>
      <c r="F71" s="12" t="s">
        <v>216</v>
      </c>
      <c r="G71" s="12" t="s">
        <v>224</v>
      </c>
      <c r="H71" s="12">
        <v>3</v>
      </c>
      <c r="I71" s="12">
        <v>1</v>
      </c>
      <c r="J71" s="10" t="s">
        <v>57</v>
      </c>
      <c r="K71" s="10">
        <v>375</v>
      </c>
      <c r="L71" s="19">
        <v>45108</v>
      </c>
      <c r="M71" s="20" t="s">
        <v>58</v>
      </c>
      <c r="N71" s="10">
        <v>3</v>
      </c>
      <c r="O71" s="10">
        <v>3</v>
      </c>
      <c r="P71" s="10">
        <v>375</v>
      </c>
      <c r="Q71" s="10">
        <v>375</v>
      </c>
      <c r="R71" s="10">
        <v>375</v>
      </c>
      <c r="S71" s="10">
        <v>1125</v>
      </c>
    </row>
    <row r="72" spans="1:19" ht="19.5" customHeight="1">
      <c r="A72" s="9">
        <v>70</v>
      </c>
      <c r="B72" s="10" t="s">
        <v>51</v>
      </c>
      <c r="C72" s="11" t="s">
        <v>225</v>
      </c>
      <c r="D72" s="11" t="s">
        <v>226</v>
      </c>
      <c r="E72" s="11" t="s">
        <v>72</v>
      </c>
      <c r="F72" s="12" t="s">
        <v>216</v>
      </c>
      <c r="G72" s="12" t="s">
        <v>224</v>
      </c>
      <c r="H72" s="12">
        <v>4</v>
      </c>
      <c r="I72" s="12">
        <v>1</v>
      </c>
      <c r="J72" s="10" t="s">
        <v>57</v>
      </c>
      <c r="K72" s="10">
        <v>375</v>
      </c>
      <c r="L72" s="19">
        <v>45108</v>
      </c>
      <c r="M72" s="20" t="s">
        <v>58</v>
      </c>
      <c r="N72" s="10">
        <v>3</v>
      </c>
      <c r="O72" s="10">
        <v>3</v>
      </c>
      <c r="P72" s="10">
        <v>375</v>
      </c>
      <c r="Q72" s="10">
        <v>375</v>
      </c>
      <c r="R72" s="10">
        <v>375</v>
      </c>
      <c r="S72" s="10">
        <v>1125</v>
      </c>
    </row>
    <row r="73" spans="1:19" ht="19.5" customHeight="1">
      <c r="A73" s="9">
        <v>71</v>
      </c>
      <c r="B73" s="10" t="s">
        <v>51</v>
      </c>
      <c r="C73" s="11" t="s">
        <v>227</v>
      </c>
      <c r="D73" s="11" t="s">
        <v>228</v>
      </c>
      <c r="E73" s="11" t="s">
        <v>72</v>
      </c>
      <c r="F73" s="12" t="s">
        <v>216</v>
      </c>
      <c r="G73" s="12" t="s">
        <v>224</v>
      </c>
      <c r="H73" s="12">
        <v>4</v>
      </c>
      <c r="I73" s="12">
        <v>1</v>
      </c>
      <c r="J73" s="10" t="s">
        <v>57</v>
      </c>
      <c r="K73" s="10">
        <v>375</v>
      </c>
      <c r="L73" s="19">
        <v>45108</v>
      </c>
      <c r="M73" s="20" t="s">
        <v>58</v>
      </c>
      <c r="N73" s="10">
        <v>3</v>
      </c>
      <c r="O73" s="10">
        <v>3</v>
      </c>
      <c r="P73" s="10">
        <v>375</v>
      </c>
      <c r="Q73" s="10">
        <v>375</v>
      </c>
      <c r="R73" s="10">
        <v>375</v>
      </c>
      <c r="S73" s="10">
        <v>1125</v>
      </c>
    </row>
    <row r="74" spans="1:19" ht="19.5" customHeight="1">
      <c r="A74" s="9">
        <v>72</v>
      </c>
      <c r="B74" s="10" t="s">
        <v>51</v>
      </c>
      <c r="C74" s="11" t="s">
        <v>229</v>
      </c>
      <c r="D74" s="11" t="s">
        <v>230</v>
      </c>
      <c r="E74" s="11" t="s">
        <v>72</v>
      </c>
      <c r="F74" s="12" t="s">
        <v>216</v>
      </c>
      <c r="G74" s="12" t="s">
        <v>224</v>
      </c>
      <c r="H74" s="12">
        <v>4</v>
      </c>
      <c r="I74" s="12">
        <v>1</v>
      </c>
      <c r="J74" s="10" t="s">
        <v>57</v>
      </c>
      <c r="K74" s="10">
        <v>375</v>
      </c>
      <c r="L74" s="19">
        <v>45108</v>
      </c>
      <c r="M74" s="20" t="s">
        <v>58</v>
      </c>
      <c r="N74" s="10">
        <v>3</v>
      </c>
      <c r="O74" s="10">
        <v>3</v>
      </c>
      <c r="P74" s="10">
        <v>375</v>
      </c>
      <c r="Q74" s="10">
        <v>375</v>
      </c>
      <c r="R74" s="10">
        <v>375</v>
      </c>
      <c r="S74" s="10">
        <v>1125</v>
      </c>
    </row>
    <row r="75" spans="1:19" ht="19.5" customHeight="1">
      <c r="A75" s="9">
        <v>73</v>
      </c>
      <c r="B75" s="10" t="s">
        <v>51</v>
      </c>
      <c r="C75" s="11" t="s">
        <v>231</v>
      </c>
      <c r="D75" s="11" t="s">
        <v>232</v>
      </c>
      <c r="E75" s="11" t="s">
        <v>72</v>
      </c>
      <c r="F75" s="12" t="s">
        <v>216</v>
      </c>
      <c r="G75" s="12" t="s">
        <v>224</v>
      </c>
      <c r="H75" s="12">
        <v>4</v>
      </c>
      <c r="I75" s="12">
        <v>1</v>
      </c>
      <c r="J75" s="10" t="s">
        <v>57</v>
      </c>
      <c r="K75" s="10">
        <v>375</v>
      </c>
      <c r="L75" s="19">
        <v>45108</v>
      </c>
      <c r="M75" s="20" t="s">
        <v>58</v>
      </c>
      <c r="N75" s="10">
        <v>3</v>
      </c>
      <c r="O75" s="10">
        <v>3</v>
      </c>
      <c r="P75" s="10">
        <v>375</v>
      </c>
      <c r="Q75" s="10">
        <v>375</v>
      </c>
      <c r="R75" s="10">
        <v>375</v>
      </c>
      <c r="S75" s="10">
        <v>1125</v>
      </c>
    </row>
    <row r="76" spans="1:19" ht="19.5" customHeight="1">
      <c r="A76" s="9">
        <v>74</v>
      </c>
      <c r="B76" s="10" t="s">
        <v>51</v>
      </c>
      <c r="C76" s="11" t="s">
        <v>233</v>
      </c>
      <c r="D76" s="11" t="s">
        <v>234</v>
      </c>
      <c r="E76" s="11" t="s">
        <v>72</v>
      </c>
      <c r="F76" s="12" t="s">
        <v>216</v>
      </c>
      <c r="G76" s="12" t="s">
        <v>224</v>
      </c>
      <c r="H76" s="12">
        <v>3</v>
      </c>
      <c r="I76" s="12">
        <v>1</v>
      </c>
      <c r="J76" s="10" t="s">
        <v>57</v>
      </c>
      <c r="K76" s="10">
        <v>375</v>
      </c>
      <c r="L76" s="19">
        <v>45108</v>
      </c>
      <c r="M76" s="20" t="s">
        <v>58</v>
      </c>
      <c r="N76" s="10">
        <v>3</v>
      </c>
      <c r="O76" s="10">
        <v>3</v>
      </c>
      <c r="P76" s="10">
        <v>375</v>
      </c>
      <c r="Q76" s="10">
        <v>375</v>
      </c>
      <c r="R76" s="10">
        <v>375</v>
      </c>
      <c r="S76" s="10">
        <v>1125</v>
      </c>
    </row>
    <row r="77" spans="1:19" ht="19.5" customHeight="1">
      <c r="A77" s="9">
        <v>75</v>
      </c>
      <c r="B77" s="10" t="s">
        <v>51</v>
      </c>
      <c r="C77" s="11" t="s">
        <v>235</v>
      </c>
      <c r="D77" s="11" t="s">
        <v>236</v>
      </c>
      <c r="E77" s="11" t="s">
        <v>72</v>
      </c>
      <c r="F77" s="12" t="s">
        <v>216</v>
      </c>
      <c r="G77" s="12" t="s">
        <v>224</v>
      </c>
      <c r="H77" s="12">
        <v>5</v>
      </c>
      <c r="I77" s="12">
        <v>1</v>
      </c>
      <c r="J77" s="10" t="s">
        <v>57</v>
      </c>
      <c r="K77" s="10">
        <v>375</v>
      </c>
      <c r="L77" s="19">
        <v>45108</v>
      </c>
      <c r="M77" s="20" t="s">
        <v>58</v>
      </c>
      <c r="N77" s="10">
        <v>3</v>
      </c>
      <c r="O77" s="10">
        <v>3</v>
      </c>
      <c r="P77" s="10">
        <v>375</v>
      </c>
      <c r="Q77" s="10">
        <v>375</v>
      </c>
      <c r="R77" s="10">
        <v>375</v>
      </c>
      <c r="S77" s="10">
        <v>1125</v>
      </c>
    </row>
    <row r="78" spans="1:19" ht="19.5" customHeight="1">
      <c r="A78" s="9">
        <v>76</v>
      </c>
      <c r="B78" s="10" t="s">
        <v>51</v>
      </c>
      <c r="C78" s="11" t="s">
        <v>237</v>
      </c>
      <c r="D78" s="11" t="s">
        <v>238</v>
      </c>
      <c r="E78" s="11" t="s">
        <v>72</v>
      </c>
      <c r="F78" s="12" t="s">
        <v>216</v>
      </c>
      <c r="G78" s="12" t="s">
        <v>224</v>
      </c>
      <c r="H78" s="12">
        <v>4</v>
      </c>
      <c r="I78" s="12">
        <v>1</v>
      </c>
      <c r="J78" s="10" t="s">
        <v>57</v>
      </c>
      <c r="K78" s="10">
        <v>375</v>
      </c>
      <c r="L78" s="19">
        <v>45108</v>
      </c>
      <c r="M78" s="20" t="s">
        <v>58</v>
      </c>
      <c r="N78" s="10">
        <v>3</v>
      </c>
      <c r="O78" s="10">
        <v>3</v>
      </c>
      <c r="P78" s="10">
        <v>375</v>
      </c>
      <c r="Q78" s="10">
        <v>375</v>
      </c>
      <c r="R78" s="10">
        <v>375</v>
      </c>
      <c r="S78" s="10">
        <v>1125</v>
      </c>
    </row>
    <row r="79" spans="1:19" ht="19.5" customHeight="1">
      <c r="A79" s="9">
        <v>77</v>
      </c>
      <c r="B79" s="10" t="s">
        <v>51</v>
      </c>
      <c r="C79" s="11" t="s">
        <v>239</v>
      </c>
      <c r="D79" s="11" t="s">
        <v>240</v>
      </c>
      <c r="E79" s="11" t="s">
        <v>72</v>
      </c>
      <c r="F79" s="12" t="s">
        <v>216</v>
      </c>
      <c r="G79" s="12" t="s">
        <v>224</v>
      </c>
      <c r="H79" s="12">
        <v>4</v>
      </c>
      <c r="I79" s="12">
        <v>1</v>
      </c>
      <c r="J79" s="10" t="s">
        <v>57</v>
      </c>
      <c r="K79" s="10">
        <v>375</v>
      </c>
      <c r="L79" s="19">
        <v>45108</v>
      </c>
      <c r="M79" s="20" t="s">
        <v>58</v>
      </c>
      <c r="N79" s="10">
        <v>3</v>
      </c>
      <c r="O79" s="10">
        <v>3</v>
      </c>
      <c r="P79" s="10">
        <v>375</v>
      </c>
      <c r="Q79" s="10">
        <v>375</v>
      </c>
      <c r="R79" s="10">
        <v>375</v>
      </c>
      <c r="S79" s="10">
        <v>1125</v>
      </c>
    </row>
    <row r="80" spans="1:19" ht="19.5" customHeight="1">
      <c r="A80" s="9">
        <v>78</v>
      </c>
      <c r="B80" s="10" t="s">
        <v>51</v>
      </c>
      <c r="C80" s="11" t="s">
        <v>241</v>
      </c>
      <c r="D80" s="11" t="s">
        <v>242</v>
      </c>
      <c r="E80" s="11" t="s">
        <v>72</v>
      </c>
      <c r="F80" s="12" t="s">
        <v>216</v>
      </c>
      <c r="G80" s="12" t="s">
        <v>224</v>
      </c>
      <c r="H80" s="12">
        <v>4</v>
      </c>
      <c r="I80" s="12">
        <v>1</v>
      </c>
      <c r="J80" s="10" t="s">
        <v>57</v>
      </c>
      <c r="K80" s="10">
        <v>375</v>
      </c>
      <c r="L80" s="19">
        <v>45108</v>
      </c>
      <c r="M80" s="20" t="s">
        <v>58</v>
      </c>
      <c r="N80" s="10">
        <v>3</v>
      </c>
      <c r="O80" s="10">
        <v>3</v>
      </c>
      <c r="P80" s="10">
        <v>375</v>
      </c>
      <c r="Q80" s="10">
        <v>375</v>
      </c>
      <c r="R80" s="10">
        <v>375</v>
      </c>
      <c r="S80" s="10">
        <v>1125</v>
      </c>
    </row>
    <row r="81" spans="1:19" ht="19.5" customHeight="1">
      <c r="A81" s="9">
        <v>79</v>
      </c>
      <c r="B81" s="10" t="s">
        <v>51</v>
      </c>
      <c r="C81" s="11" t="s">
        <v>243</v>
      </c>
      <c r="D81" s="11" t="s">
        <v>244</v>
      </c>
      <c r="E81" s="11" t="s">
        <v>72</v>
      </c>
      <c r="F81" s="12" t="s">
        <v>216</v>
      </c>
      <c r="G81" s="12" t="s">
        <v>224</v>
      </c>
      <c r="H81" s="12">
        <v>4</v>
      </c>
      <c r="I81" s="12">
        <v>1</v>
      </c>
      <c r="J81" s="10" t="s">
        <v>57</v>
      </c>
      <c r="K81" s="10">
        <v>375</v>
      </c>
      <c r="L81" s="19">
        <v>45108</v>
      </c>
      <c r="M81" s="20" t="s">
        <v>58</v>
      </c>
      <c r="N81" s="10">
        <v>3</v>
      </c>
      <c r="O81" s="10">
        <v>3</v>
      </c>
      <c r="P81" s="10">
        <v>375</v>
      </c>
      <c r="Q81" s="10">
        <v>375</v>
      </c>
      <c r="R81" s="10">
        <v>375</v>
      </c>
      <c r="S81" s="10">
        <v>1125</v>
      </c>
    </row>
    <row r="82" spans="1:19" ht="19.5" customHeight="1">
      <c r="A82" s="9">
        <v>80</v>
      </c>
      <c r="B82" s="10" t="s">
        <v>51</v>
      </c>
      <c r="C82" s="11" t="s">
        <v>245</v>
      </c>
      <c r="D82" s="11" t="s">
        <v>246</v>
      </c>
      <c r="E82" s="11" t="s">
        <v>72</v>
      </c>
      <c r="F82" s="12" t="s">
        <v>216</v>
      </c>
      <c r="G82" s="12" t="s">
        <v>224</v>
      </c>
      <c r="H82" s="12">
        <v>4</v>
      </c>
      <c r="I82" s="12">
        <v>1</v>
      </c>
      <c r="J82" s="10" t="s">
        <v>57</v>
      </c>
      <c r="K82" s="10">
        <v>375</v>
      </c>
      <c r="L82" s="19">
        <v>45108</v>
      </c>
      <c r="M82" s="20" t="s">
        <v>58</v>
      </c>
      <c r="N82" s="10">
        <v>3</v>
      </c>
      <c r="O82" s="10">
        <v>3</v>
      </c>
      <c r="P82" s="10">
        <v>375</v>
      </c>
      <c r="Q82" s="10">
        <v>375</v>
      </c>
      <c r="R82" s="10">
        <v>375</v>
      </c>
      <c r="S82" s="10">
        <v>1125</v>
      </c>
    </row>
    <row r="83" spans="1:19" ht="19.5" customHeight="1">
      <c r="A83" s="9">
        <v>81</v>
      </c>
      <c r="B83" s="10" t="s">
        <v>51</v>
      </c>
      <c r="C83" s="11" t="s">
        <v>247</v>
      </c>
      <c r="D83" s="11" t="s">
        <v>248</v>
      </c>
      <c r="E83" s="11" t="s">
        <v>69</v>
      </c>
      <c r="F83" s="11" t="s">
        <v>216</v>
      </c>
      <c r="G83" s="11" t="s">
        <v>224</v>
      </c>
      <c r="H83" s="11">
        <v>1</v>
      </c>
      <c r="I83" s="11">
        <v>1</v>
      </c>
      <c r="J83" s="10" t="s">
        <v>57</v>
      </c>
      <c r="K83" s="10">
        <v>375</v>
      </c>
      <c r="L83" s="19">
        <v>45108</v>
      </c>
      <c r="M83" s="20" t="s">
        <v>58</v>
      </c>
      <c r="N83" s="10">
        <v>3</v>
      </c>
      <c r="O83" s="10">
        <v>3</v>
      </c>
      <c r="P83" s="10">
        <v>375</v>
      </c>
      <c r="Q83" s="10">
        <v>375</v>
      </c>
      <c r="R83" s="10">
        <v>375</v>
      </c>
      <c r="S83" s="10">
        <v>1125</v>
      </c>
    </row>
    <row r="84" spans="1:19" ht="19.5" customHeight="1">
      <c r="A84" s="9">
        <v>82</v>
      </c>
      <c r="B84" s="10" t="s">
        <v>51</v>
      </c>
      <c r="C84" s="11" t="s">
        <v>249</v>
      </c>
      <c r="D84" s="11" t="s">
        <v>250</v>
      </c>
      <c r="E84" s="11" t="s">
        <v>54</v>
      </c>
      <c r="F84" s="11" t="s">
        <v>216</v>
      </c>
      <c r="G84" s="11" t="s">
        <v>224</v>
      </c>
      <c r="H84" s="11">
        <v>1</v>
      </c>
      <c r="I84" s="11">
        <v>1</v>
      </c>
      <c r="J84" s="10" t="s">
        <v>57</v>
      </c>
      <c r="K84" s="10">
        <v>375</v>
      </c>
      <c r="L84" s="19">
        <v>45108</v>
      </c>
      <c r="M84" s="20" t="s">
        <v>58</v>
      </c>
      <c r="N84" s="10">
        <v>3</v>
      </c>
      <c r="O84" s="10">
        <v>3</v>
      </c>
      <c r="P84" s="10">
        <v>375</v>
      </c>
      <c r="Q84" s="10">
        <v>375</v>
      </c>
      <c r="R84" s="10">
        <v>375</v>
      </c>
      <c r="S84" s="10">
        <v>1125</v>
      </c>
    </row>
    <row r="85" spans="1:19" ht="19.5" customHeight="1">
      <c r="A85" s="9">
        <v>83</v>
      </c>
      <c r="B85" s="10" t="s">
        <v>51</v>
      </c>
      <c r="C85" s="11" t="s">
        <v>251</v>
      </c>
      <c r="D85" s="11" t="s">
        <v>252</v>
      </c>
      <c r="E85" s="11" t="s">
        <v>72</v>
      </c>
      <c r="F85" s="12" t="s">
        <v>216</v>
      </c>
      <c r="G85" s="12" t="s">
        <v>224</v>
      </c>
      <c r="H85" s="12">
        <v>4</v>
      </c>
      <c r="I85" s="12">
        <v>1</v>
      </c>
      <c r="J85" s="10" t="s">
        <v>57</v>
      </c>
      <c r="K85" s="10">
        <v>375</v>
      </c>
      <c r="L85" s="19">
        <v>45108</v>
      </c>
      <c r="M85" s="20" t="s">
        <v>58</v>
      </c>
      <c r="N85" s="10">
        <v>3</v>
      </c>
      <c r="O85" s="10">
        <v>3</v>
      </c>
      <c r="P85" s="10">
        <v>375</v>
      </c>
      <c r="Q85" s="10">
        <v>375</v>
      </c>
      <c r="R85" s="10">
        <v>375</v>
      </c>
      <c r="S85" s="10">
        <v>1125</v>
      </c>
    </row>
    <row r="86" spans="1:19" ht="19.5" customHeight="1">
      <c r="A86" s="9">
        <v>84</v>
      </c>
      <c r="B86" s="10" t="s">
        <v>51</v>
      </c>
      <c r="C86" s="11" t="s">
        <v>253</v>
      </c>
      <c r="D86" s="11" t="s">
        <v>254</v>
      </c>
      <c r="E86" s="11" t="s">
        <v>72</v>
      </c>
      <c r="F86" s="12" t="s">
        <v>216</v>
      </c>
      <c r="G86" s="12" t="s">
        <v>224</v>
      </c>
      <c r="H86" s="12">
        <v>5</v>
      </c>
      <c r="I86" s="12">
        <v>1</v>
      </c>
      <c r="J86" s="10" t="s">
        <v>57</v>
      </c>
      <c r="K86" s="10">
        <v>375</v>
      </c>
      <c r="L86" s="19">
        <v>45108</v>
      </c>
      <c r="M86" s="20" t="s">
        <v>58</v>
      </c>
      <c r="N86" s="10">
        <v>3</v>
      </c>
      <c r="O86" s="10">
        <v>3</v>
      </c>
      <c r="P86" s="10">
        <v>375</v>
      </c>
      <c r="Q86" s="10">
        <v>375</v>
      </c>
      <c r="R86" s="10">
        <v>375</v>
      </c>
      <c r="S86" s="10">
        <v>1125</v>
      </c>
    </row>
    <row r="87" spans="1:19" ht="19.5" customHeight="1">
      <c r="A87" s="9">
        <v>85</v>
      </c>
      <c r="B87" s="10" t="s">
        <v>51</v>
      </c>
      <c r="C87" s="11" t="s">
        <v>255</v>
      </c>
      <c r="D87" s="11" t="s">
        <v>256</v>
      </c>
      <c r="E87" s="11" t="s">
        <v>72</v>
      </c>
      <c r="F87" s="12" t="s">
        <v>216</v>
      </c>
      <c r="G87" s="12" t="s">
        <v>224</v>
      </c>
      <c r="H87" s="12">
        <v>3</v>
      </c>
      <c r="I87" s="12">
        <v>1</v>
      </c>
      <c r="J87" s="10" t="s">
        <v>57</v>
      </c>
      <c r="K87" s="10">
        <v>375</v>
      </c>
      <c r="L87" s="19">
        <v>45108</v>
      </c>
      <c r="M87" s="20" t="s">
        <v>58</v>
      </c>
      <c r="N87" s="10">
        <v>3</v>
      </c>
      <c r="O87" s="10">
        <v>3</v>
      </c>
      <c r="P87" s="10">
        <v>375</v>
      </c>
      <c r="Q87" s="10">
        <v>375</v>
      </c>
      <c r="R87" s="10">
        <v>375</v>
      </c>
      <c r="S87" s="10">
        <v>1125</v>
      </c>
    </row>
    <row r="88" spans="1:19" ht="19.5" customHeight="1">
      <c r="A88" s="9">
        <v>86</v>
      </c>
      <c r="B88" s="10" t="s">
        <v>51</v>
      </c>
      <c r="C88" s="11" t="s">
        <v>257</v>
      </c>
      <c r="D88" s="11" t="s">
        <v>258</v>
      </c>
      <c r="E88" s="11" t="s">
        <v>72</v>
      </c>
      <c r="F88" s="12" t="s">
        <v>216</v>
      </c>
      <c r="G88" s="12" t="s">
        <v>224</v>
      </c>
      <c r="H88" s="12">
        <v>3</v>
      </c>
      <c r="I88" s="12">
        <v>1</v>
      </c>
      <c r="J88" s="10" t="s">
        <v>57</v>
      </c>
      <c r="K88" s="10">
        <v>375</v>
      </c>
      <c r="L88" s="19">
        <v>45108</v>
      </c>
      <c r="M88" s="20" t="s">
        <v>58</v>
      </c>
      <c r="N88" s="10">
        <v>3</v>
      </c>
      <c r="O88" s="10">
        <v>3</v>
      </c>
      <c r="P88" s="10">
        <v>375</v>
      </c>
      <c r="Q88" s="10">
        <v>375</v>
      </c>
      <c r="R88" s="10">
        <v>375</v>
      </c>
      <c r="S88" s="10">
        <v>1125</v>
      </c>
    </row>
    <row r="89" spans="1:19" ht="19.5" customHeight="1">
      <c r="A89" s="9">
        <v>87</v>
      </c>
      <c r="B89" s="10" t="s">
        <v>51</v>
      </c>
      <c r="C89" s="11" t="s">
        <v>259</v>
      </c>
      <c r="D89" s="11" t="s">
        <v>260</v>
      </c>
      <c r="E89" s="11" t="s">
        <v>72</v>
      </c>
      <c r="F89" s="12" t="s">
        <v>216</v>
      </c>
      <c r="G89" s="12" t="s">
        <v>224</v>
      </c>
      <c r="H89" s="12">
        <v>3</v>
      </c>
      <c r="I89" s="12">
        <v>1</v>
      </c>
      <c r="J89" s="10" t="s">
        <v>57</v>
      </c>
      <c r="K89" s="10">
        <v>375</v>
      </c>
      <c r="L89" s="19">
        <v>45108</v>
      </c>
      <c r="M89" s="20" t="s">
        <v>58</v>
      </c>
      <c r="N89" s="10">
        <v>3</v>
      </c>
      <c r="O89" s="10">
        <v>3</v>
      </c>
      <c r="P89" s="10">
        <v>375</v>
      </c>
      <c r="Q89" s="10">
        <v>375</v>
      </c>
      <c r="R89" s="10">
        <v>375</v>
      </c>
      <c r="S89" s="10">
        <v>1125</v>
      </c>
    </row>
    <row r="90" spans="1:19" ht="19.5" customHeight="1">
      <c r="A90" s="9">
        <v>88</v>
      </c>
      <c r="B90" s="10" t="s">
        <v>51</v>
      </c>
      <c r="C90" s="11" t="s">
        <v>261</v>
      </c>
      <c r="D90" s="11" t="s">
        <v>262</v>
      </c>
      <c r="E90" s="11" t="s">
        <v>97</v>
      </c>
      <c r="F90" s="11" t="s">
        <v>216</v>
      </c>
      <c r="G90" s="11" t="s">
        <v>224</v>
      </c>
      <c r="H90" s="11">
        <v>1</v>
      </c>
      <c r="I90" s="11">
        <v>1</v>
      </c>
      <c r="J90" s="10" t="s">
        <v>57</v>
      </c>
      <c r="K90" s="10">
        <v>375</v>
      </c>
      <c r="L90" s="19">
        <v>45108</v>
      </c>
      <c r="M90" s="20" t="s">
        <v>58</v>
      </c>
      <c r="N90" s="10">
        <v>3</v>
      </c>
      <c r="O90" s="10">
        <v>3</v>
      </c>
      <c r="P90" s="10">
        <v>375</v>
      </c>
      <c r="Q90" s="10">
        <v>375</v>
      </c>
      <c r="R90" s="10">
        <v>375</v>
      </c>
      <c r="S90" s="10">
        <v>1125</v>
      </c>
    </row>
    <row r="91" spans="1:19" ht="19.5" customHeight="1">
      <c r="A91" s="9">
        <v>89</v>
      </c>
      <c r="B91" s="10" t="s">
        <v>51</v>
      </c>
      <c r="C91" s="11" t="s">
        <v>263</v>
      </c>
      <c r="D91" s="11" t="s">
        <v>264</v>
      </c>
      <c r="E91" s="11" t="s">
        <v>72</v>
      </c>
      <c r="F91" s="12" t="s">
        <v>216</v>
      </c>
      <c r="G91" s="12" t="s">
        <v>224</v>
      </c>
      <c r="H91" s="12">
        <v>4</v>
      </c>
      <c r="I91" s="12">
        <v>1</v>
      </c>
      <c r="J91" s="10" t="s">
        <v>57</v>
      </c>
      <c r="K91" s="10">
        <v>375</v>
      </c>
      <c r="L91" s="19">
        <v>45108</v>
      </c>
      <c r="M91" s="20" t="s">
        <v>58</v>
      </c>
      <c r="N91" s="10">
        <v>3</v>
      </c>
      <c r="O91" s="10">
        <v>3</v>
      </c>
      <c r="P91" s="10">
        <v>375</v>
      </c>
      <c r="Q91" s="10">
        <v>375</v>
      </c>
      <c r="R91" s="10">
        <v>375</v>
      </c>
      <c r="S91" s="10">
        <v>1125</v>
      </c>
    </row>
    <row r="92" spans="1:19" ht="19.5" customHeight="1">
      <c r="A92" s="9">
        <v>90</v>
      </c>
      <c r="B92" s="10" t="s">
        <v>51</v>
      </c>
      <c r="C92" s="11" t="s">
        <v>265</v>
      </c>
      <c r="D92" s="11" t="s">
        <v>266</v>
      </c>
      <c r="E92" s="11" t="s">
        <v>72</v>
      </c>
      <c r="F92" s="21" t="s">
        <v>216</v>
      </c>
      <c r="G92" s="21" t="s">
        <v>224</v>
      </c>
      <c r="H92" s="21">
        <v>3</v>
      </c>
      <c r="I92" s="21">
        <v>1</v>
      </c>
      <c r="J92" s="10" t="s">
        <v>57</v>
      </c>
      <c r="K92" s="10">
        <v>375</v>
      </c>
      <c r="L92" s="19">
        <v>45108</v>
      </c>
      <c r="M92" s="20" t="s">
        <v>58</v>
      </c>
      <c r="N92" s="10">
        <v>3</v>
      </c>
      <c r="O92" s="10">
        <v>3</v>
      </c>
      <c r="P92" s="10">
        <v>375</v>
      </c>
      <c r="Q92" s="10">
        <v>375</v>
      </c>
      <c r="R92" s="10">
        <v>375</v>
      </c>
      <c r="S92" s="10">
        <v>1125</v>
      </c>
    </row>
    <row r="93" spans="1:19" ht="19.5" customHeight="1">
      <c r="A93" s="9">
        <v>91</v>
      </c>
      <c r="B93" s="10" t="s">
        <v>51</v>
      </c>
      <c r="C93" s="11" t="s">
        <v>267</v>
      </c>
      <c r="D93" s="11" t="s">
        <v>268</v>
      </c>
      <c r="E93" s="11" t="s">
        <v>54</v>
      </c>
      <c r="F93" s="22" t="s">
        <v>216</v>
      </c>
      <c r="G93" s="22" t="s">
        <v>224</v>
      </c>
      <c r="H93" s="22">
        <v>1</v>
      </c>
      <c r="I93" s="22">
        <v>1</v>
      </c>
      <c r="J93" s="10" t="s">
        <v>57</v>
      </c>
      <c r="K93" s="10">
        <v>375</v>
      </c>
      <c r="L93" s="19">
        <v>45108</v>
      </c>
      <c r="M93" s="20" t="s">
        <v>58</v>
      </c>
      <c r="N93" s="10">
        <v>3</v>
      </c>
      <c r="O93" s="10">
        <v>3</v>
      </c>
      <c r="P93" s="10">
        <v>375</v>
      </c>
      <c r="Q93" s="10">
        <v>375</v>
      </c>
      <c r="R93" s="10">
        <v>375</v>
      </c>
      <c r="S93" s="10">
        <v>1125</v>
      </c>
    </row>
    <row r="94" spans="1:19" ht="19.5" customHeight="1">
      <c r="A94" s="9">
        <v>92</v>
      </c>
      <c r="B94" s="10" t="s">
        <v>51</v>
      </c>
      <c r="C94" s="11" t="s">
        <v>269</v>
      </c>
      <c r="D94" s="11" t="s">
        <v>270</v>
      </c>
      <c r="E94" s="11" t="s">
        <v>72</v>
      </c>
      <c r="F94" s="21" t="s">
        <v>216</v>
      </c>
      <c r="G94" s="21" t="s">
        <v>224</v>
      </c>
      <c r="H94" s="21">
        <v>4</v>
      </c>
      <c r="I94" s="21">
        <v>1</v>
      </c>
      <c r="J94" s="10" t="s">
        <v>57</v>
      </c>
      <c r="K94" s="10">
        <v>375</v>
      </c>
      <c r="L94" s="19">
        <v>45108</v>
      </c>
      <c r="M94" s="20" t="s">
        <v>58</v>
      </c>
      <c r="N94" s="10">
        <v>3</v>
      </c>
      <c r="O94" s="10">
        <v>3</v>
      </c>
      <c r="P94" s="10">
        <v>375</v>
      </c>
      <c r="Q94" s="10">
        <v>375</v>
      </c>
      <c r="R94" s="10">
        <v>375</v>
      </c>
      <c r="S94" s="10">
        <v>1125</v>
      </c>
    </row>
    <row r="95" spans="1:19" ht="19.5" customHeight="1">
      <c r="A95" s="9">
        <v>93</v>
      </c>
      <c r="B95" s="10" t="s">
        <v>51</v>
      </c>
      <c r="C95" s="11" t="s">
        <v>271</v>
      </c>
      <c r="D95" s="11" t="s">
        <v>272</v>
      </c>
      <c r="E95" s="11" t="s">
        <v>72</v>
      </c>
      <c r="F95" s="21" t="s">
        <v>216</v>
      </c>
      <c r="G95" s="21" t="s">
        <v>224</v>
      </c>
      <c r="H95" s="21">
        <v>4</v>
      </c>
      <c r="I95" s="21">
        <v>1</v>
      </c>
      <c r="J95" s="10" t="s">
        <v>57</v>
      </c>
      <c r="K95" s="10">
        <v>375</v>
      </c>
      <c r="L95" s="19">
        <v>45108</v>
      </c>
      <c r="M95" s="20" t="s">
        <v>58</v>
      </c>
      <c r="N95" s="10">
        <v>3</v>
      </c>
      <c r="O95" s="10">
        <v>3</v>
      </c>
      <c r="P95" s="10">
        <v>375</v>
      </c>
      <c r="Q95" s="10">
        <v>375</v>
      </c>
      <c r="R95" s="10">
        <v>375</v>
      </c>
      <c r="S95" s="10">
        <v>1125</v>
      </c>
    </row>
    <row r="96" spans="1:19" ht="19.5" customHeight="1">
      <c r="A96" s="9">
        <v>94</v>
      </c>
      <c r="B96" s="10" t="s">
        <v>51</v>
      </c>
      <c r="C96" s="11" t="s">
        <v>273</v>
      </c>
      <c r="D96" s="11" t="s">
        <v>274</v>
      </c>
      <c r="E96" s="11" t="s">
        <v>72</v>
      </c>
      <c r="F96" s="12" t="s">
        <v>216</v>
      </c>
      <c r="G96" s="12" t="s">
        <v>224</v>
      </c>
      <c r="H96" s="12">
        <v>3</v>
      </c>
      <c r="I96" s="12">
        <v>1</v>
      </c>
      <c r="J96" s="10" t="s">
        <v>57</v>
      </c>
      <c r="K96" s="10">
        <v>375</v>
      </c>
      <c r="L96" s="19">
        <v>45108</v>
      </c>
      <c r="M96" s="20" t="s">
        <v>58</v>
      </c>
      <c r="N96" s="10">
        <v>3</v>
      </c>
      <c r="O96" s="10">
        <v>3</v>
      </c>
      <c r="P96" s="10">
        <v>375</v>
      </c>
      <c r="Q96" s="10">
        <v>375</v>
      </c>
      <c r="R96" s="10">
        <v>375</v>
      </c>
      <c r="S96" s="10">
        <v>1125</v>
      </c>
    </row>
    <row r="97" spans="1:19" s="3" customFormat="1" ht="19.5" customHeight="1">
      <c r="A97" s="23" t="s">
        <v>275</v>
      </c>
      <c r="B97" s="23"/>
      <c r="C97" s="23"/>
      <c r="D97" s="23"/>
      <c r="E97" s="23"/>
      <c r="F97" s="23"/>
      <c r="G97" s="23"/>
      <c r="H97" s="24">
        <f>SUM(H3:H96)</f>
        <v>211</v>
      </c>
      <c r="I97" s="24">
        <f>SUM(I3:I96)</f>
        <v>94</v>
      </c>
      <c r="J97" s="25" t="s">
        <v>276</v>
      </c>
      <c r="K97" s="26"/>
      <c r="L97" s="26"/>
      <c r="M97" s="26"/>
      <c r="N97" s="27"/>
      <c r="O97" s="24"/>
      <c r="P97" s="24">
        <f>SUM(P3:P96)</f>
        <v>35250</v>
      </c>
      <c r="Q97" s="24">
        <f>SUM(Q3:Q96)</f>
        <v>34875</v>
      </c>
      <c r="R97" s="24">
        <f>SUM(R3:R96)</f>
        <v>34875</v>
      </c>
      <c r="S97" s="24">
        <f>SUM(S3:S96)</f>
        <v>105000</v>
      </c>
    </row>
  </sheetData>
  <sheetProtection/>
  <autoFilter ref="A2:S97"/>
  <mergeCells count="3">
    <mergeCell ref="A1:S1"/>
    <mergeCell ref="A97:G97"/>
    <mergeCell ref="J97:N97"/>
  </mergeCells>
  <conditionalFormatting sqref="C24">
    <cfRule type="expression" priority="1" dxfId="0" stopIfTrue="1">
      <formula>AND(COUNTIF($C$24,C24)&gt;1,NOT(ISBLANK(C24)))</formula>
    </cfRule>
  </conditionalFormatting>
  <printOptions/>
  <pageMargins left="0.3145833333333333" right="0.3145833333333333" top="0.2361111111111111" bottom="0.275" header="0.3145833333333333" footer="0.15694444444444444"/>
  <pageSetup horizontalDpi="600" verticalDpi="600" orientation="landscape" paperSize="9" scale="70"/>
  <headerFooter>
    <oddFooter>&amp;C第 &amp;P 页，共 14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妍宝</cp:lastModifiedBy>
  <cp:lastPrinted>2019-04-25T08:09:00Z</cp:lastPrinted>
  <dcterms:created xsi:type="dcterms:W3CDTF">2013-07-15T07:41:00Z</dcterms:created>
  <dcterms:modified xsi:type="dcterms:W3CDTF">2023-09-19T01:51:46Z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KSOReadingLayo">
    <vt:bool>true</vt:bool>
  </property>
  <property fmtid="{D5CDD505-2E9C-101B-9397-08002B2CF9AE}" pid="5" name="I">
    <vt:lpwstr>ABA10B9D145543FFA57282DE0FC40824</vt:lpwstr>
  </property>
</Properties>
</file>