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65"/>
  </bookViews>
  <sheets>
    <sheet name="1养老机构建设补贴" sheetId="9" r:id="rId1"/>
    <sheet name="2养老机构运营补贴" sheetId="1" r:id="rId2"/>
    <sheet name="3养老机构责任险补贴" sheetId="4" r:id="rId3"/>
    <sheet name="4养老机构消防补贴" sheetId="5" r:id="rId4"/>
    <sheet name="5敬老院转型试点" sheetId="11" r:id="rId5"/>
    <sheet name="6敬老院床位补贴（含护理型床位）" sheetId="6" r:id="rId6"/>
    <sheet name="7社区居家相关补贴" sheetId="12" r:id="rId7"/>
    <sheet name="8政府购买服务补贴" sheetId="13" r:id="rId8"/>
    <sheet name="9农村居家建设运营" sheetId="14" r:id="rId9"/>
    <sheet name="Sheet1" sheetId="15" r:id="rId10"/>
  </sheets>
  <definedNames>
    <definedName name="_xlnm.Print_Titles" localSheetId="1">'2养老机构运营补贴'!$5:$5</definedName>
    <definedName name="_xlnm.Print_Titles" localSheetId="2">'3养老机构责任险补贴'!$5:$6</definedName>
  </definedNames>
  <calcPr calcId="144525"/>
</workbook>
</file>

<file path=xl/sharedStrings.xml><?xml version="1.0" encoding="utf-8"?>
<sst xmlns="http://schemas.openxmlformats.org/spreadsheetml/2006/main" count="390" uniqueCount="229">
  <si>
    <t>附件1</t>
  </si>
  <si>
    <t xml:space="preserve"> 2021年养老机构建设补贴申请表</t>
  </si>
  <si>
    <t>资金单位：万元</t>
  </si>
  <si>
    <t>区县</t>
  </si>
  <si>
    <t>机构名称</t>
  </si>
  <si>
    <t>建设性质</t>
  </si>
  <si>
    <t>备案时间</t>
  </si>
  <si>
    <t>备案床位数（张）</t>
  </si>
  <si>
    <t>补贴床位数（张）</t>
  </si>
  <si>
    <t>市级补贴金额</t>
  </si>
  <si>
    <t>备注</t>
  </si>
  <si>
    <t>开福区</t>
  </si>
  <si>
    <t>湖南德合健康养老服务有限公司</t>
  </si>
  <si>
    <t>改扩建</t>
  </si>
  <si>
    <t>2020.9.27</t>
  </si>
  <si>
    <t>合计</t>
  </si>
  <si>
    <t>附件2</t>
  </si>
  <si>
    <t>2021年6月1日-2021年10月31日养老机构运营补贴申请表</t>
  </si>
  <si>
    <t>单位：万元</t>
  </si>
  <si>
    <t>区县（市）</t>
  </si>
  <si>
    <t>机构类型</t>
  </si>
  <si>
    <t>补贴机构数量（所）</t>
  </si>
  <si>
    <t>累计人次</t>
  </si>
  <si>
    <t>申请补贴资金总额</t>
  </si>
  <si>
    <t>其中：市级按照40%的比例补贴金额</t>
  </si>
  <si>
    <t>自理老年人</t>
  </si>
  <si>
    <t>部分失能老年人</t>
  </si>
  <si>
    <t>失能老年人</t>
  </si>
  <si>
    <t>民办养老机构（含公建民营的福利中心）</t>
  </si>
  <si>
    <t>公办养老机构</t>
  </si>
  <si>
    <t>小计</t>
  </si>
  <si>
    <t>附件3</t>
  </si>
  <si>
    <t>2021年养老机构责任险补贴申请表</t>
  </si>
  <si>
    <t>养老机构名称</t>
  </si>
  <si>
    <t>购买责任险床位数（张）</t>
  </si>
  <si>
    <t>购买金额</t>
  </si>
  <si>
    <t>申请市级补贴金额</t>
  </si>
  <si>
    <t>长沙市开福区方舟老年人之家</t>
  </si>
  <si>
    <t>长沙市开福区天主教老年公寓</t>
  </si>
  <si>
    <r>
      <rPr>
        <sz val="11"/>
        <rFont val="宋体"/>
        <charset val="134"/>
      </rPr>
      <t>湖南鱼忆认知症</t>
    </r>
    <r>
      <rPr>
        <sz val="11"/>
        <rFont val="宋体"/>
        <charset val="134"/>
        <scheme val="minor"/>
      </rPr>
      <t>长者照护中心</t>
    </r>
  </si>
  <si>
    <t>长沙市开福区创乐福家庭综合服务中心</t>
  </si>
  <si>
    <t>湖南善孝堂养老服务有限公司</t>
  </si>
  <si>
    <t>长沙市开福区普亲老年养护有限公司</t>
  </si>
  <si>
    <t>长沙市开福区吉祥养老护理院</t>
  </si>
  <si>
    <t>已更名为长沙市康华银龄健康养老服务中心</t>
  </si>
  <si>
    <t>长沙市开福区秀峰养老公寓</t>
  </si>
  <si>
    <t>长沙市普亲春月老年养护有限公司</t>
  </si>
  <si>
    <t>长沙北辰国际颐养中心</t>
  </si>
  <si>
    <t>长沙市开福区沙坪老年公寓</t>
  </si>
  <si>
    <t>长沙市开福区沙坪街道敬老院</t>
  </si>
  <si>
    <t>约8.22</t>
  </si>
  <si>
    <t>附件4</t>
  </si>
  <si>
    <t>2021年民办养老机构消防补贴申请表</t>
  </si>
  <si>
    <t>法人登记时间</t>
  </si>
  <si>
    <t>机构运营时间</t>
  </si>
  <si>
    <t>消防验收时间</t>
  </si>
  <si>
    <t>附件5</t>
  </si>
  <si>
    <t xml:space="preserve">      2020-2021年敬老院转型试点资金申请表</t>
  </si>
  <si>
    <t>试点年份</t>
  </si>
  <si>
    <t>合计金额  （万元）</t>
  </si>
  <si>
    <t>敬老院名称</t>
  </si>
  <si>
    <t>总床位（张）</t>
  </si>
  <si>
    <t>入住人数（人）</t>
  </si>
  <si>
    <t>申请市级资金（万元）</t>
  </si>
  <si>
    <t>2020年</t>
  </si>
  <si>
    <t>2021年</t>
  </si>
  <si>
    <t>附件6</t>
  </si>
  <si>
    <t>2021年敬老院新增床位及护理型床位补贴申请表</t>
  </si>
  <si>
    <t>合计金额（万元）</t>
  </si>
  <si>
    <t>现有养老床位数（张）</t>
  </si>
  <si>
    <t>新建、改扩建床位数（张）</t>
  </si>
  <si>
    <t>新增护理型床位（张）</t>
  </si>
  <si>
    <t>申请市级补贴（万元）</t>
  </si>
  <si>
    <t>总床位</t>
  </si>
  <si>
    <t>护理型床位</t>
  </si>
  <si>
    <t>注：新建、改扩建床位补贴5000元/张，新增护理型床位补贴1500元/张。新建、改扩建床位补贴与新增护理型床位补贴不重复申请。</t>
  </si>
  <si>
    <t>附件7</t>
  </si>
  <si>
    <t>2021年社区居家养老服务中心建设运营、责任险等补贴申请表</t>
  </si>
  <si>
    <t xml:space="preserve">                                               单位：万元</t>
  </si>
  <si>
    <t>社区居家养老中心名称</t>
  </si>
  <si>
    <t>详细地址</t>
  </si>
  <si>
    <t>类别（1A-5A）</t>
  </si>
  <si>
    <t>启动运营时间</t>
  </si>
  <si>
    <t>建设补贴</t>
  </si>
  <si>
    <t>运营补贴</t>
  </si>
  <si>
    <t>社会力量连锁运营补贴</t>
  </si>
  <si>
    <t>场地责任险</t>
  </si>
  <si>
    <t>金额小计</t>
  </si>
  <si>
    <t>望麓园街道荷花池社区居家养老服务中心</t>
  </si>
  <si>
    <t>茅亭子102号</t>
  </si>
  <si>
    <t>A</t>
  </si>
  <si>
    <t>2019前</t>
  </si>
  <si>
    <t>营盘街社区德合居家养老服务中心</t>
  </si>
  <si>
    <t>学宫街155号</t>
  </si>
  <si>
    <t>2A</t>
  </si>
  <si>
    <t>水风井社区居家服务中心</t>
  </si>
  <si>
    <t>局关祠18号</t>
  </si>
  <si>
    <t>富雅坪社区德合居家养老服务中心</t>
  </si>
  <si>
    <t>富雅坪社区内</t>
  </si>
  <si>
    <t>4A</t>
  </si>
  <si>
    <t>中山路社区居家养老服务中心</t>
  </si>
  <si>
    <t xml:space="preserve">  营盘路218号</t>
  </si>
  <si>
    <t>中山路社区湘女居家养老服务中心</t>
  </si>
  <si>
    <t>长沙市开福区营盘路108号领域大厦一楼</t>
  </si>
  <si>
    <t>3A</t>
  </si>
  <si>
    <t>望麓园街道营盘街社区德合居家养老服务中心</t>
  </si>
  <si>
    <t>红墙巷崇圣里18号</t>
  </si>
  <si>
    <t>四方坪街道科大景园社区居家养老服务中心</t>
  </si>
  <si>
    <t>德雅路1116号科大景园会所二楼</t>
  </si>
  <si>
    <t>四方社区一点通家庭服务中心</t>
  </si>
  <si>
    <t>开福区四方坪四方社区雅雀湖小区德雅路1518号</t>
  </si>
  <si>
    <t>胜利社区善孝堂居家养老服务中心</t>
  </si>
  <si>
    <t>胜利社区公共服务中心</t>
  </si>
  <si>
    <t>丝茅冲社区心悦居家养老服务中心</t>
  </si>
  <si>
    <t>丝茅冲社区福润园1栋</t>
  </si>
  <si>
    <t>金帆社区康享天伦居家养老服务中心</t>
  </si>
  <si>
    <t>四方坪街道才子佳苑二期6栋</t>
  </si>
  <si>
    <t>左岸社区善孝堂居家养老服务中心</t>
  </si>
  <si>
    <t>左岸社区</t>
  </si>
  <si>
    <t>捞刀河街道金竹河社区居家养老服务中心</t>
  </si>
  <si>
    <t>金竹河社区博爱小区</t>
  </si>
  <si>
    <t>捞刀河社区心悦居家养老服务中心</t>
  </si>
  <si>
    <t>捞刀河街道捞刀河社区服务中心</t>
  </si>
  <si>
    <t>新河街道紫凤社区居家养老服务中心</t>
  </si>
  <si>
    <t>湘江大道3段1200号北辰三角洲E5区1055号</t>
  </si>
  <si>
    <t>幸福桥社区星语心悦居家养老服务中心</t>
  </si>
  <si>
    <t>幸福桥社区下麻园岭巷2号</t>
  </si>
  <si>
    <t>三角洲社区居家养老服务中心</t>
  </si>
  <si>
    <t>北辰三角洲奥城D2区G层41号</t>
  </si>
  <si>
    <t xml:space="preserve"> 幸福桥社区康享天伦居家养老服务中心</t>
  </si>
  <si>
    <t>幸福桥社区潘家坪路207号</t>
  </si>
  <si>
    <t>东风路街道蚌塘社区居家养老服务中心</t>
  </si>
  <si>
    <t>长沙市开福区东风路街道蚌塘街17号</t>
  </si>
  <si>
    <t>东风路街道国防科大</t>
  </si>
  <si>
    <t>国防科大院内（开福区德雅路732号）</t>
  </si>
  <si>
    <t>德雅村社区善孝堂居家养老服务中心</t>
  </si>
  <si>
    <t>东风路街道德雅村社区</t>
  </si>
  <si>
    <t>砚瓦池社区善孝堂居家养老服务中心</t>
  </si>
  <si>
    <t xml:space="preserve">德雅路127号  
</t>
  </si>
  <si>
    <t>精英路社区普亲居家养老服务中心</t>
  </si>
  <si>
    <t>开福区东风路工商巷87号</t>
  </si>
  <si>
    <t>浏河社区善孝堂居家养老服务站</t>
  </si>
  <si>
    <t xml:space="preserve">德雅路767号  
</t>
  </si>
  <si>
    <t>砚瓦池社区居家养老服务中心</t>
  </si>
  <si>
    <t>东风路三条巷32号</t>
  </si>
  <si>
    <t>伍家岭街道浏阳河社区居家养老服务中心</t>
  </si>
  <si>
    <t>开福区伍家岭街道浏阳河社区三一大道203号</t>
  </si>
  <si>
    <t>浏阳河社区顺天居家养老服务中心</t>
  </si>
  <si>
    <t>浏阳河社区陡岭路福泽园小区</t>
  </si>
  <si>
    <t>陡岭社区湖南发展居家养老服务中心</t>
  </si>
  <si>
    <t>开福区伍家岭街道陡岭社区</t>
  </si>
  <si>
    <t>蒋家垅社区湖南发展居家养老服务中心</t>
  </si>
  <si>
    <t>蒋家垅社区芙蓉北路90号</t>
  </si>
  <si>
    <t xml:space="preserve"> 秀峰街道宿龙桥社区居家养老服务中心</t>
  </si>
  <si>
    <t>龙福小区16栋</t>
  </si>
  <si>
    <t>戴家河社区普亲居家养老服务中心</t>
  </si>
  <si>
    <t>秀峰街道戴家河社区</t>
  </si>
  <si>
    <t>芙蓉北路街道江湾社区居家养老服务中心</t>
  </si>
  <si>
    <t>金泰路199号湘江世纪城融江苑8栋旁</t>
  </si>
  <si>
    <t>江滨社区居家养老服务中心</t>
  </si>
  <si>
    <t>芙蓉北路街道江滨社区</t>
  </si>
  <si>
    <t>凤亭社区居家养老服务中心</t>
  </si>
  <si>
    <t>网船班小区南32栋</t>
  </si>
  <si>
    <t>福城社区心悦居家养老服务中心</t>
  </si>
  <si>
    <t>沐霞路金马路交汇处</t>
  </si>
  <si>
    <t>清水塘街道便河边社区居家养老服务中心</t>
  </si>
  <si>
    <t>便河边巷164号</t>
  </si>
  <si>
    <t>清水塘社区顺天居家养老服务中心</t>
  </si>
  <si>
    <t>原展览馆路社区</t>
  </si>
  <si>
    <t>通泰街街道连升街社区心悦居家养老服务站</t>
  </si>
  <si>
    <t>通泰街街道196号</t>
  </si>
  <si>
    <t>西园社区善孝堂居家养老服务中心</t>
  </si>
  <si>
    <t>西园社区西园北里15号</t>
  </si>
  <si>
    <t>轩辕殿社区心悦居家养老服务中心</t>
  </si>
  <si>
    <t>藩城堤86号4楼5楼</t>
  </si>
  <si>
    <t>月湖街道月湖社区居家养老服务中心（社会组织运营）</t>
  </si>
  <si>
    <t>月湖社区月湖一期19栋</t>
  </si>
  <si>
    <t>溪水湾社区居家养老服务站</t>
  </si>
  <si>
    <t>月湖街道听泉路199号金色溪泉湾门面3楼</t>
  </si>
  <si>
    <t>浏阳河街道史家坡社区弘益居家养老服务中心</t>
  </si>
  <si>
    <t>长沙市开福区福元路199号</t>
  </si>
  <si>
    <t>陈家渡社区创乐福居家养老服务中心</t>
  </si>
  <si>
    <t>浏阳河街道陈家渡社区</t>
  </si>
  <si>
    <t>湘雅路街道文昌阁社区湖南发展居家养老服务中心</t>
  </si>
  <si>
    <t>开福区工农街52号</t>
  </si>
  <si>
    <t>湘雅路街道综合养老服务中心</t>
  </si>
  <si>
    <t>长沙市开福区新湘路社区外湘春街80号</t>
  </si>
  <si>
    <t>百善台社区康享天伦居家养老服务中心</t>
  </si>
  <si>
    <t>百善台社区</t>
  </si>
  <si>
    <t>湘春路社区一点通居家养老服务中心</t>
  </si>
  <si>
    <t>茅棚街15号</t>
  </si>
  <si>
    <t>上麻园岭社区湖南发展居家养老服务中心</t>
  </si>
  <si>
    <t>湘雅路街道上麻园岭社区</t>
  </si>
  <si>
    <t>沙坪街道沙坪社区心悦居家养老服务中心</t>
  </si>
  <si>
    <t>沙坪街道沙坪社区</t>
  </si>
  <si>
    <t>洪山街道洪西社区弘益居家养老服务中心</t>
  </si>
  <si>
    <t>洪西社区</t>
  </si>
  <si>
    <t>洪山桥社区弘益居家养老服务中心</t>
  </si>
  <si>
    <t>富兴旺角7栋101</t>
  </si>
  <si>
    <t>洪雅社区弘益居家养老服务中心</t>
  </si>
  <si>
    <t>洪雅社区</t>
  </si>
  <si>
    <t>青竹湖街道青竹湖畔德合社区居家养老服务中心</t>
  </si>
  <si>
    <t>青竹湖畔社区</t>
  </si>
  <si>
    <t>霞凝港社区善孝堂居家养老服务中心</t>
  </si>
  <si>
    <t>霞凝港社区公共服务中心旁</t>
  </si>
  <si>
    <t>附件8</t>
  </si>
  <si>
    <t>2021年居家养老政府购买服务补贴申请表</t>
  </si>
  <si>
    <t>区县(市)</t>
  </si>
  <si>
    <t>享受政府购买服务老人</t>
  </si>
  <si>
    <t xml:space="preserve">申请市级补贴（万元）                 </t>
  </si>
  <si>
    <t>300元/月</t>
  </si>
  <si>
    <t>400元/月</t>
  </si>
  <si>
    <t>500元/月</t>
  </si>
  <si>
    <t xml:space="preserve">  人数</t>
  </si>
  <si>
    <t>总人数</t>
  </si>
  <si>
    <t>累计总人次</t>
  </si>
  <si>
    <t>附件9</t>
  </si>
  <si>
    <t>2021年农村居家养老服务中心建设运营补贴申请表</t>
  </si>
  <si>
    <t xml:space="preserve">                                                     单位：万元</t>
  </si>
  <si>
    <t>农村居家养老中心名称</t>
  </si>
  <si>
    <t>类别（一、二、三类）</t>
  </si>
  <si>
    <t>檀木岭村顺天居家养老服务中心</t>
  </si>
  <si>
    <t>沙坪街道檀木岭村大村组</t>
  </si>
  <si>
    <t>一类</t>
  </si>
  <si>
    <t>2021.10.1</t>
  </si>
  <si>
    <t>汉回村善孝堂居家养老服务中心</t>
  </si>
  <si>
    <t>汉回村</t>
  </si>
  <si>
    <t>双塘村顺天居家养老服务中心</t>
  </si>
  <si>
    <t>双塘村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</si>
</sst>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_ "/>
    <numFmt numFmtId="177" formatCode="0.00_ "/>
  </numFmts>
  <fonts count="53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6"/>
      <color theme="1"/>
      <name val="仿宋"/>
      <charset val="134"/>
    </font>
    <font>
      <sz val="14"/>
      <color rgb="FF000000"/>
      <name val="仿宋"/>
      <charset val="134"/>
    </font>
    <font>
      <sz val="14"/>
      <name val="仿宋"/>
      <charset val="134"/>
    </font>
    <font>
      <sz val="16"/>
      <color theme="1"/>
      <name val="黑体"/>
      <charset val="134"/>
    </font>
    <font>
      <sz val="12"/>
      <color theme="1"/>
      <name val="仿宋_GB2312"/>
      <charset val="134"/>
    </font>
    <font>
      <sz val="10"/>
      <name val="仿宋"/>
      <charset val="134"/>
    </font>
    <font>
      <sz val="10.5"/>
      <color theme="1"/>
      <name val="Times New Roman"/>
      <charset val="134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9"/>
      <color theme="1"/>
      <name val="方正小标宋简体"/>
      <charset val="134"/>
    </font>
    <font>
      <sz val="14"/>
      <color rgb="FF000000"/>
      <name val="宋体"/>
      <charset val="134"/>
    </font>
    <font>
      <sz val="18"/>
      <color rgb="FF000000"/>
      <name val="方正小标宋简体"/>
      <charset val="134"/>
    </font>
    <font>
      <sz val="12"/>
      <color rgb="FF000000"/>
      <name val="仿宋_GB2312"/>
      <charset val="134"/>
    </font>
    <font>
      <sz val="12"/>
      <color theme="1"/>
      <name val="Calibri"/>
      <charset val="134"/>
    </font>
    <font>
      <sz val="18"/>
      <name val="方正小标宋简体"/>
      <charset val="134"/>
    </font>
    <font>
      <sz val="12"/>
      <name val="仿宋_GB2312"/>
      <charset val="134"/>
    </font>
    <font>
      <sz val="12"/>
      <color theme="1"/>
      <name val="仿宋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20"/>
      <color rgb="FF000000"/>
      <name val="黑体"/>
      <charset val="134"/>
    </font>
    <font>
      <sz val="20"/>
      <color rgb="FF000000"/>
      <name val="方正小标宋简体"/>
      <charset val="134"/>
    </font>
    <font>
      <sz val="14"/>
      <color rgb="FF000000"/>
      <name val="仿宋_GB2312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0"/>
      <color rgb="FF000000"/>
      <name val="仿宋_GB2312"/>
      <charset val="134"/>
    </font>
    <font>
      <sz val="11"/>
      <name val="仿宋_GB2312"/>
      <charset val="134"/>
    </font>
    <font>
      <sz val="14"/>
      <color theme="1"/>
      <name val="宋体"/>
      <charset val="134"/>
      <scheme val="minor"/>
    </font>
    <font>
      <sz val="14"/>
      <name val="黑体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48" fillId="25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2" fillId="16" borderId="12" applyNumberFormat="0" applyAlignment="0" applyProtection="0">
      <alignment vertical="center"/>
    </xf>
    <xf numFmtId="0" fontId="49" fillId="16" borderId="16" applyNumberFormat="0" applyAlignment="0" applyProtection="0">
      <alignment vertical="center"/>
    </xf>
    <xf numFmtId="0" fontId="33" fillId="7" borderId="10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41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3" borderId="1" xfId="3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0" applyFont="1">
      <alignment vertical="center"/>
    </xf>
    <xf numFmtId="0" fontId="17" fillId="0" borderId="0" xfId="50" applyNumberFormat="1" applyFont="1" applyAlignment="1">
      <alignment horizontal="center" vertical="center" wrapText="1"/>
    </xf>
    <xf numFmtId="0" fontId="18" fillId="0" borderId="0" xfId="50" applyNumberFormat="1" applyFont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7" fillId="0" borderId="1" xfId="5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7" fontId="19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77" fontId="19" fillId="0" borderId="4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left" vertical="top"/>
    </xf>
    <xf numFmtId="0" fontId="14" fillId="0" borderId="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177" fontId="28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30" fillId="0" borderId="0" xfId="50" applyNumberFormat="1" applyFont="1" applyAlignment="1">
      <alignment horizontal="center" vertical="center" wrapText="1"/>
    </xf>
    <xf numFmtId="0" fontId="5" fillId="0" borderId="0" xfId="50" applyNumberFormat="1" applyFont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5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31" fillId="0" borderId="1" xfId="50" applyNumberFormat="1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1" xfId="0" applyFont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1 7 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K19" sqref="K19"/>
    </sheetView>
  </sheetViews>
  <sheetFormatPr defaultColWidth="9" defaultRowHeight="13.5" outlineLevelCol="7"/>
  <cols>
    <col min="1" max="1" width="13.25" customWidth="1"/>
    <col min="2" max="2" width="17.625" customWidth="1"/>
    <col min="3" max="3" width="14.75" customWidth="1"/>
    <col min="4" max="4" width="17.625" customWidth="1"/>
    <col min="5" max="5" width="16.625" customWidth="1"/>
    <col min="6" max="6" width="15.5" customWidth="1"/>
    <col min="7" max="7" width="17.625" customWidth="1"/>
    <col min="8" max="8" width="15.125" customWidth="1"/>
  </cols>
  <sheetData>
    <row r="1" ht="18.75" spans="1:1">
      <c r="A1" s="45" t="s">
        <v>0</v>
      </c>
    </row>
    <row r="2" ht="24.75" spans="1:8">
      <c r="A2" s="79" t="s">
        <v>1</v>
      </c>
      <c r="B2" s="79"/>
      <c r="C2" s="79"/>
      <c r="D2" s="79"/>
      <c r="E2" s="79"/>
      <c r="F2" s="79"/>
      <c r="G2" s="79"/>
      <c r="H2" s="79"/>
    </row>
    <row r="3" ht="30.75" customHeight="1" spans="1:8">
      <c r="A3" s="80"/>
      <c r="B3" s="81"/>
      <c r="C3" s="81"/>
      <c r="D3" s="81"/>
      <c r="E3" s="81"/>
      <c r="F3" s="81"/>
      <c r="G3" s="82" t="s">
        <v>2</v>
      </c>
      <c r="H3" s="82"/>
    </row>
    <row r="4" ht="37.5" spans="1:8">
      <c r="A4" s="83" t="s">
        <v>3</v>
      </c>
      <c r="B4" s="84" t="s">
        <v>4</v>
      </c>
      <c r="C4" s="84" t="s">
        <v>5</v>
      </c>
      <c r="D4" s="84" t="s">
        <v>6</v>
      </c>
      <c r="E4" s="84" t="s">
        <v>7</v>
      </c>
      <c r="F4" s="84" t="s">
        <v>8</v>
      </c>
      <c r="G4" s="84" t="s">
        <v>9</v>
      </c>
      <c r="H4" s="84" t="s">
        <v>10</v>
      </c>
    </row>
    <row r="5" ht="57" customHeight="1" spans="1:8">
      <c r="A5" s="83" t="s">
        <v>11</v>
      </c>
      <c r="B5" s="84" t="s">
        <v>12</v>
      </c>
      <c r="C5" s="84" t="s">
        <v>13</v>
      </c>
      <c r="D5" s="84" t="s">
        <v>14</v>
      </c>
      <c r="E5" s="84">
        <v>100</v>
      </c>
      <c r="F5" s="84">
        <v>100</v>
      </c>
      <c r="G5" s="84">
        <v>20</v>
      </c>
      <c r="H5" s="84"/>
    </row>
    <row r="6" ht="30" customHeight="1" spans="1:8">
      <c r="A6" s="83"/>
      <c r="B6" s="84"/>
      <c r="C6" s="84"/>
      <c r="D6" s="84"/>
      <c r="E6" s="84"/>
      <c r="F6" s="84"/>
      <c r="G6" s="84"/>
      <c r="H6" s="84"/>
    </row>
    <row r="7" ht="30" customHeight="1" spans="1:8">
      <c r="A7" s="83"/>
      <c r="B7" s="84"/>
      <c r="C7" s="84"/>
      <c r="D7" s="84"/>
      <c r="E7" s="84"/>
      <c r="F7" s="84"/>
      <c r="G7" s="84"/>
      <c r="H7" s="84"/>
    </row>
    <row r="8" ht="30" customHeight="1" spans="1:8">
      <c r="A8" s="83"/>
      <c r="B8" s="84"/>
      <c r="C8" s="84"/>
      <c r="D8" s="84"/>
      <c r="E8" s="84"/>
      <c r="F8" s="84"/>
      <c r="G8" s="84"/>
      <c r="H8" s="84"/>
    </row>
    <row r="9" ht="30" customHeight="1" spans="1:8">
      <c r="A9" s="83"/>
      <c r="B9" s="85"/>
      <c r="C9" s="83"/>
      <c r="D9" s="83"/>
      <c r="E9" s="83"/>
      <c r="F9" s="83"/>
      <c r="G9" s="83"/>
      <c r="H9" s="83"/>
    </row>
    <row r="10" ht="30" customHeight="1" spans="1:8">
      <c r="A10" s="83"/>
      <c r="B10" s="86"/>
      <c r="C10" s="87"/>
      <c r="D10" s="83"/>
      <c r="E10" s="83"/>
      <c r="F10" s="83"/>
      <c r="G10" s="83"/>
      <c r="H10" s="83"/>
    </row>
    <row r="11" ht="30" customHeight="1" spans="1:8">
      <c r="A11" s="88" t="s">
        <v>15</v>
      </c>
      <c r="B11" s="89"/>
      <c r="C11" s="89"/>
      <c r="D11" s="90"/>
      <c r="E11" s="84">
        <v>100</v>
      </c>
      <c r="F11" s="84">
        <v>100</v>
      </c>
      <c r="G11" s="84">
        <v>20</v>
      </c>
      <c r="H11" s="91"/>
    </row>
  </sheetData>
  <mergeCells count="3">
    <mergeCell ref="A2:H2"/>
    <mergeCell ref="G3:H3"/>
    <mergeCell ref="A11:D11"/>
  </mergeCells>
  <pageMargins left="0.7" right="0.7" top="0.75" bottom="0.75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"/>
  <sheetViews>
    <sheetView workbookViewId="0">
      <selection activeCell="H13" sqref="H13"/>
    </sheetView>
  </sheetViews>
  <sheetFormatPr defaultColWidth="9" defaultRowHeight="13.5" outlineLevelCol="7"/>
  <cols>
    <col min="1" max="1" width="12.375" customWidth="1"/>
    <col min="2" max="2" width="26.875" customWidth="1"/>
    <col min="3" max="3" width="12.5" customWidth="1"/>
    <col min="4" max="4" width="14.125" customWidth="1"/>
    <col min="5" max="5" width="16.125" customWidth="1"/>
    <col min="6" max="6" width="14" customWidth="1"/>
    <col min="7" max="7" width="13.5" customWidth="1"/>
    <col min="8" max="8" width="17.5" customWidth="1"/>
  </cols>
  <sheetData>
    <row r="1" ht="24" customHeight="1" spans="1:2">
      <c r="A1" s="1" t="s">
        <v>16</v>
      </c>
      <c r="B1" s="67"/>
    </row>
    <row r="2" ht="25.5" customHeight="1" spans="1:8">
      <c r="A2" s="68" t="s">
        <v>17</v>
      </c>
      <c r="B2" s="68"/>
      <c r="C2" s="68"/>
      <c r="D2" s="68"/>
      <c r="E2" s="68"/>
      <c r="F2" s="68"/>
      <c r="G2" s="68"/>
      <c r="H2" s="68"/>
    </row>
    <row r="3" ht="27" spans="1:8">
      <c r="A3" s="69"/>
      <c r="B3" s="69"/>
      <c r="C3" s="69"/>
      <c r="D3" s="69"/>
      <c r="E3" s="69"/>
      <c r="F3" s="69"/>
      <c r="G3" s="70" t="s">
        <v>18</v>
      </c>
      <c r="H3" s="70"/>
    </row>
    <row r="4" ht="30.75" customHeight="1" spans="1:8">
      <c r="A4" s="71" t="s">
        <v>19</v>
      </c>
      <c r="B4" s="72" t="s">
        <v>20</v>
      </c>
      <c r="C4" s="72" t="s">
        <v>21</v>
      </c>
      <c r="D4" s="43" t="s">
        <v>22</v>
      </c>
      <c r="E4" s="73"/>
      <c r="F4" s="44"/>
      <c r="G4" s="72" t="s">
        <v>23</v>
      </c>
      <c r="H4" s="74" t="s">
        <v>24</v>
      </c>
    </row>
    <row r="5" ht="30" customHeight="1" spans="1:8">
      <c r="A5" s="71"/>
      <c r="B5" s="72"/>
      <c r="C5" s="72"/>
      <c r="D5" s="72" t="s">
        <v>25</v>
      </c>
      <c r="E5" s="72" t="s">
        <v>26</v>
      </c>
      <c r="F5" s="72" t="s">
        <v>27</v>
      </c>
      <c r="G5" s="72"/>
      <c r="H5" s="74"/>
    </row>
    <row r="6" ht="41.25" customHeight="1" spans="1:8">
      <c r="A6" s="75" t="s">
        <v>11</v>
      </c>
      <c r="B6" s="72" t="s">
        <v>28</v>
      </c>
      <c r="C6" s="76">
        <v>13</v>
      </c>
      <c r="D6" s="76">
        <v>375</v>
      </c>
      <c r="E6" s="76">
        <v>1424</v>
      </c>
      <c r="F6" s="76">
        <v>1340</v>
      </c>
      <c r="G6" s="77">
        <v>122.84</v>
      </c>
      <c r="H6" s="78">
        <v>49.136</v>
      </c>
    </row>
    <row r="7" ht="32.25" customHeight="1" spans="1:8">
      <c r="A7" s="75"/>
      <c r="B7" s="72" t="s">
        <v>29</v>
      </c>
      <c r="C7" s="76">
        <v>1</v>
      </c>
      <c r="D7" s="76">
        <v>0</v>
      </c>
      <c r="E7" s="76">
        <v>46</v>
      </c>
      <c r="F7" s="76">
        <v>35</v>
      </c>
      <c r="G7" s="76">
        <v>1.62</v>
      </c>
      <c r="H7" s="78">
        <v>0.648</v>
      </c>
    </row>
    <row r="8" s="66" customFormat="1" ht="29" customHeight="1" spans="1:8">
      <c r="A8" s="75"/>
      <c r="B8" s="76" t="s">
        <v>30</v>
      </c>
      <c r="C8" s="76">
        <f>SUM(C6:C7)</f>
        <v>14</v>
      </c>
      <c r="D8" s="76">
        <f>SUM(D6:D7)</f>
        <v>375</v>
      </c>
      <c r="E8" s="76">
        <f>SUM(E6:E7)</f>
        <v>1470</v>
      </c>
      <c r="F8" s="76">
        <f>SUM(F6:F7)</f>
        <v>1375</v>
      </c>
      <c r="G8" s="76">
        <f>SUM(G6:G7)</f>
        <v>124.46</v>
      </c>
      <c r="H8" s="76">
        <v>49.79</v>
      </c>
    </row>
    <row r="9" ht="21.95" customHeight="1"/>
    <row r="10" ht="21.95" customHeight="1"/>
    <row r="11" ht="21.95" customHeight="1"/>
    <row r="12" ht="21.95" customHeight="1"/>
    <row r="13" ht="21.95" customHeight="1"/>
    <row r="14" ht="21.95" customHeight="1"/>
    <row r="15" ht="21.95" customHeight="1"/>
    <row r="16" s="66" customFormat="1" ht="21.95" customHeight="1"/>
    <row r="17" s="66" customFormat="1" ht="21" customHeight="1"/>
    <row r="18" s="66" customFormat="1" ht="27" customHeight="1"/>
    <row r="19" s="66" customFormat="1" ht="29.25" customHeight="1"/>
    <row r="20" s="66" customFormat="1" ht="21" customHeight="1"/>
    <row r="21" s="66" customFormat="1" ht="21" customHeight="1"/>
    <row r="22" s="66" customFormat="1" ht="21" customHeight="1"/>
    <row r="23" s="66" customFormat="1" ht="21" customHeight="1"/>
    <row r="24" s="66" customFormat="1" ht="21" customHeight="1"/>
    <row r="25" s="66" customFormat="1" ht="21" customHeight="1"/>
    <row r="26" s="66" customFormat="1" ht="21" customHeight="1"/>
    <row r="27" ht="21" customHeight="1"/>
    <row r="28" ht="21" customHeight="1"/>
    <row r="29" ht="27" customHeight="1"/>
    <row r="30" ht="30" customHeight="1"/>
    <row r="31" ht="21" customHeight="1"/>
    <row r="32" ht="21" customHeight="1"/>
    <row r="33" ht="21" customHeight="1"/>
    <row r="34" ht="21" customHeight="1"/>
    <row r="35" s="66" customFormat="1" ht="21" customHeight="1"/>
    <row r="36" s="66" customFormat="1" ht="21.95" customHeight="1"/>
    <row r="37" s="66" customFormat="1" ht="21.95" customHeight="1"/>
    <row r="38" s="66" customFormat="1" ht="21.95" customHeight="1"/>
    <row r="39" s="66" customFormat="1" ht="21.95" customHeight="1"/>
    <row r="40" s="66" customFormat="1" ht="21.95" customHeight="1"/>
    <row r="41" s="66" customFormat="1" ht="21.95" customHeight="1"/>
    <row r="42" s="66" customFormat="1" ht="21.95" customHeight="1"/>
    <row r="43" s="66" customFormat="1" ht="21.95" customHeight="1"/>
    <row r="44" s="66" customFormat="1" ht="21.95" customHeight="1"/>
    <row r="45" s="66" customFormat="1" ht="21.95" customHeight="1"/>
    <row r="46" s="66" customFormat="1" ht="21.95" customHeight="1"/>
    <row r="47" s="66" customFormat="1" ht="21.95" customHeight="1"/>
    <row r="48" s="66" customFormat="1" ht="21.95" customHeight="1"/>
    <row r="49" s="66" customFormat="1" ht="21.95" customHeight="1"/>
    <row r="50" s="66" customFormat="1" ht="21.95" customHeight="1"/>
    <row r="51" s="66" customFormat="1" ht="21.95" customHeight="1"/>
    <row r="52" s="66" customFormat="1" ht="21.95" customHeight="1"/>
    <row r="53" s="66" customFormat="1" ht="21.95" customHeight="1"/>
    <row r="54" s="66" customFormat="1" ht="21.95" customHeight="1"/>
    <row r="55" s="66" customFormat="1" ht="23.1" customHeight="1"/>
    <row r="56" s="66" customFormat="1" ht="23.1" customHeight="1"/>
    <row r="57" s="66" customFormat="1" ht="23.1" customHeight="1"/>
    <row r="58" s="66" customFormat="1" ht="23.1" customHeight="1"/>
    <row r="59" s="66" customFormat="1" ht="23.1" customHeight="1"/>
    <row r="60" s="66" customFormat="1" ht="23.1" customHeight="1"/>
    <row r="61" s="66" customFormat="1" ht="23.1" customHeight="1"/>
    <row r="62" s="66" customFormat="1" ht="23.1" customHeight="1"/>
    <row r="63" ht="23.1" customHeight="1"/>
    <row r="65" ht="44.25" customHeight="1"/>
  </sheetData>
  <mergeCells count="9">
    <mergeCell ref="A2:H2"/>
    <mergeCell ref="G3:H3"/>
    <mergeCell ref="D4:F4"/>
    <mergeCell ref="A4:A5"/>
    <mergeCell ref="A6:A8"/>
    <mergeCell ref="B4:B5"/>
    <mergeCell ref="C4:C5"/>
    <mergeCell ref="G4:G5"/>
    <mergeCell ref="H4:H5"/>
  </mergeCells>
  <pageMargins left="0.708661417322835" right="0.70866141732283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opLeftCell="A4" workbookViewId="0">
      <selection activeCell="I11" sqref="I11"/>
    </sheetView>
  </sheetViews>
  <sheetFormatPr defaultColWidth="9" defaultRowHeight="14.25" outlineLevelCol="6"/>
  <cols>
    <col min="1" max="1" width="7.25" customWidth="1"/>
    <col min="2" max="2" width="21.625" style="54" customWidth="1"/>
    <col min="3" max="3" width="12.25" style="54" customWidth="1"/>
    <col min="4" max="4" width="11.625" style="54" customWidth="1"/>
    <col min="5" max="5" width="10.125" style="55" customWidth="1"/>
    <col min="6" max="6" width="12.25" style="55" customWidth="1"/>
    <col min="7" max="7" width="10.75" style="56" customWidth="1"/>
  </cols>
  <sheetData>
    <row r="1" ht="35.25" customHeight="1" spans="1:1">
      <c r="A1" s="45" t="s">
        <v>31</v>
      </c>
    </row>
    <row r="2" ht="27" customHeight="1" spans="1:7">
      <c r="A2" s="57" t="s">
        <v>32</v>
      </c>
      <c r="B2" s="57"/>
      <c r="C2" s="57"/>
      <c r="D2" s="57"/>
      <c r="E2" s="57"/>
      <c r="F2" s="57"/>
      <c r="G2" s="57"/>
    </row>
    <row r="4" spans="2:7">
      <c r="B4" s="58"/>
      <c r="C4" s="58"/>
      <c r="D4" s="58"/>
      <c r="E4" s="59"/>
      <c r="F4" s="55" t="s">
        <v>2</v>
      </c>
      <c r="G4" s="55"/>
    </row>
    <row r="5" ht="20.1" customHeight="1" spans="1:7">
      <c r="A5" s="22" t="s">
        <v>3</v>
      </c>
      <c r="B5" s="60" t="s">
        <v>33</v>
      </c>
      <c r="C5" s="61" t="s">
        <v>7</v>
      </c>
      <c r="D5" s="60" t="s">
        <v>34</v>
      </c>
      <c r="E5" s="62" t="s">
        <v>35</v>
      </c>
      <c r="F5" s="62" t="s">
        <v>36</v>
      </c>
      <c r="G5" s="22" t="s">
        <v>10</v>
      </c>
    </row>
    <row r="6" ht="23.1" customHeight="1" spans="1:7">
      <c r="A6" s="22"/>
      <c r="B6" s="60"/>
      <c r="C6" s="63"/>
      <c r="D6" s="60"/>
      <c r="E6" s="62"/>
      <c r="F6" s="62"/>
      <c r="G6" s="22"/>
    </row>
    <row r="7" ht="32" customHeight="1" spans="1:7">
      <c r="A7" s="22" t="s">
        <v>11</v>
      </c>
      <c r="B7" s="64" t="s">
        <v>37</v>
      </c>
      <c r="C7" s="64">
        <v>206</v>
      </c>
      <c r="D7" s="64">
        <v>110</v>
      </c>
      <c r="E7" s="64">
        <v>1.76</v>
      </c>
      <c r="F7" s="64">
        <v>0.88</v>
      </c>
      <c r="G7" s="64"/>
    </row>
    <row r="8" ht="32" customHeight="1" spans="1:7">
      <c r="A8" s="22"/>
      <c r="B8" s="64" t="s">
        <v>38</v>
      </c>
      <c r="C8" s="64">
        <v>55</v>
      </c>
      <c r="D8" s="64">
        <v>50</v>
      </c>
      <c r="E8" s="64">
        <v>0.8</v>
      </c>
      <c r="F8" s="64">
        <v>0.4</v>
      </c>
      <c r="G8" s="64"/>
    </row>
    <row r="9" ht="32" customHeight="1" spans="1:7">
      <c r="A9" s="22"/>
      <c r="B9" s="64" t="s">
        <v>39</v>
      </c>
      <c r="C9" s="64">
        <v>100</v>
      </c>
      <c r="D9" s="64">
        <v>30</v>
      </c>
      <c r="E9" s="64">
        <v>0.48</v>
      </c>
      <c r="F9" s="64">
        <v>0.24</v>
      </c>
      <c r="G9" s="64"/>
    </row>
    <row r="10" ht="32" customHeight="1" spans="1:7">
      <c r="A10" s="22"/>
      <c r="B10" s="64" t="s">
        <v>40</v>
      </c>
      <c r="C10" s="64">
        <v>52</v>
      </c>
      <c r="D10" s="64">
        <v>40</v>
      </c>
      <c r="E10" s="64">
        <v>0.64</v>
      </c>
      <c r="F10" s="64">
        <v>0.32</v>
      </c>
      <c r="G10" s="64"/>
    </row>
    <row r="11" ht="32" customHeight="1" spans="1:7">
      <c r="A11" s="22"/>
      <c r="B11" s="64" t="s">
        <v>41</v>
      </c>
      <c r="C11" s="64">
        <v>109</v>
      </c>
      <c r="D11" s="64">
        <v>109</v>
      </c>
      <c r="E11" s="64">
        <v>1.744</v>
      </c>
      <c r="F11" s="64">
        <v>0.872</v>
      </c>
      <c r="G11" s="64"/>
    </row>
    <row r="12" ht="32" customHeight="1" spans="1:7">
      <c r="A12" s="22"/>
      <c r="B12" s="64" t="s">
        <v>42</v>
      </c>
      <c r="C12" s="64">
        <v>224</v>
      </c>
      <c r="D12" s="64">
        <v>170</v>
      </c>
      <c r="E12" s="64">
        <v>2.72</v>
      </c>
      <c r="F12" s="64">
        <v>1.36</v>
      </c>
      <c r="G12" s="64"/>
    </row>
    <row r="13" ht="32" customHeight="1" spans="1:7">
      <c r="A13" s="22"/>
      <c r="B13" s="64" t="s">
        <v>43</v>
      </c>
      <c r="C13" s="64">
        <v>102</v>
      </c>
      <c r="D13" s="64">
        <v>50</v>
      </c>
      <c r="E13" s="64">
        <v>0.8</v>
      </c>
      <c r="F13" s="64">
        <v>0.4</v>
      </c>
      <c r="G13" s="64"/>
    </row>
    <row r="14" ht="32" customHeight="1" spans="1:7">
      <c r="A14" s="22"/>
      <c r="B14" s="64" t="s">
        <v>44</v>
      </c>
      <c r="C14" s="64">
        <v>50</v>
      </c>
      <c r="D14" s="64">
        <v>30</v>
      </c>
      <c r="E14" s="64">
        <v>0.48</v>
      </c>
      <c r="F14" s="64">
        <v>0.24</v>
      </c>
      <c r="G14" s="64"/>
    </row>
    <row r="15" ht="32" customHeight="1" spans="1:7">
      <c r="A15" s="22"/>
      <c r="B15" s="64" t="s">
        <v>45</v>
      </c>
      <c r="C15" s="64">
        <v>196</v>
      </c>
      <c r="D15" s="64">
        <v>70</v>
      </c>
      <c r="E15" s="64">
        <v>1.12</v>
      </c>
      <c r="F15" s="64">
        <v>0.56</v>
      </c>
      <c r="G15" s="64"/>
    </row>
    <row r="16" ht="32" customHeight="1" spans="1:7">
      <c r="A16" s="22"/>
      <c r="B16" s="64" t="s">
        <v>46</v>
      </c>
      <c r="C16" s="64">
        <v>51</v>
      </c>
      <c r="D16" s="64">
        <v>50</v>
      </c>
      <c r="E16" s="64">
        <v>0.8</v>
      </c>
      <c r="F16" s="64">
        <v>0.4</v>
      </c>
      <c r="G16" s="64"/>
    </row>
    <row r="17" ht="32" customHeight="1" spans="1:7">
      <c r="A17" s="22"/>
      <c r="B17" s="64" t="s">
        <v>47</v>
      </c>
      <c r="C17" s="64">
        <v>418</v>
      </c>
      <c r="D17" s="64">
        <v>150</v>
      </c>
      <c r="E17" s="64">
        <v>2.4</v>
      </c>
      <c r="F17" s="64">
        <v>1.2</v>
      </c>
      <c r="G17" s="64"/>
    </row>
    <row r="18" ht="32" customHeight="1" spans="1:7">
      <c r="A18" s="22"/>
      <c r="B18" s="64" t="s">
        <v>48</v>
      </c>
      <c r="C18" s="64">
        <v>65</v>
      </c>
      <c r="D18" s="64">
        <v>28</v>
      </c>
      <c r="E18" s="64">
        <v>0.448</v>
      </c>
      <c r="F18" s="64">
        <v>0.224</v>
      </c>
      <c r="G18" s="64"/>
    </row>
    <row r="19" ht="32" customHeight="1" spans="1:7">
      <c r="A19" s="22"/>
      <c r="B19" s="64" t="s">
        <v>49</v>
      </c>
      <c r="C19" s="64">
        <v>110</v>
      </c>
      <c r="D19" s="64">
        <v>80</v>
      </c>
      <c r="E19" s="64">
        <v>1.28</v>
      </c>
      <c r="F19" s="64">
        <v>0.64</v>
      </c>
      <c r="G19" s="64"/>
    </row>
    <row r="20" ht="32" customHeight="1" spans="1:7">
      <c r="A20" s="22"/>
      <c r="B20" s="64" t="s">
        <v>12</v>
      </c>
      <c r="C20" s="64">
        <v>100</v>
      </c>
      <c r="D20" s="64">
        <v>60</v>
      </c>
      <c r="E20" s="64">
        <v>0.96</v>
      </c>
      <c r="F20" s="64">
        <v>0.48</v>
      </c>
      <c r="G20" s="64"/>
    </row>
    <row r="21" ht="23.1" customHeight="1" spans="1:7">
      <c r="A21" s="22" t="s">
        <v>15</v>
      </c>
      <c r="B21" s="22"/>
      <c r="C21" s="22">
        <f>SUM(C7:C20)</f>
        <v>1838</v>
      </c>
      <c r="D21" s="22">
        <f>SUM(D7:D20)</f>
        <v>1027</v>
      </c>
      <c r="E21" s="65">
        <f>SUM(E7:E20)</f>
        <v>16.432</v>
      </c>
      <c r="F21" s="65">
        <v>8.216</v>
      </c>
      <c r="G21" s="22" t="s">
        <v>50</v>
      </c>
    </row>
  </sheetData>
  <mergeCells count="10">
    <mergeCell ref="A2:G2"/>
    <mergeCell ref="F4:G4"/>
    <mergeCell ref="A5:A6"/>
    <mergeCell ref="A7:A20"/>
    <mergeCell ref="B5:B6"/>
    <mergeCell ref="C5:C6"/>
    <mergeCell ref="D5:D6"/>
    <mergeCell ref="E5:E6"/>
    <mergeCell ref="F5:F6"/>
    <mergeCell ref="G5:G6"/>
  </mergeCells>
  <pageMargins left="0.63" right="0.53" top="0.748031496062992" bottom="0.748031496062992" header="0.31496062992126" footer="0.52"/>
  <pageSetup paperSize="9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F15" sqref="F15"/>
    </sheetView>
  </sheetViews>
  <sheetFormatPr defaultColWidth="9" defaultRowHeight="13.5"/>
  <cols>
    <col min="2" max="2" width="20.375" customWidth="1"/>
    <col min="3" max="3" width="10.375" customWidth="1"/>
    <col min="4" max="4" width="9.5" customWidth="1"/>
    <col min="5" max="5" width="13.125" customWidth="1"/>
    <col min="6" max="6" width="12.875" customWidth="1"/>
    <col min="7" max="7" width="9.625" customWidth="1"/>
    <col min="8" max="8" width="10.375" customWidth="1"/>
  </cols>
  <sheetData>
    <row r="1" ht="31.5" customHeight="1" spans="1:1">
      <c r="A1" s="45" t="s">
        <v>51</v>
      </c>
    </row>
    <row r="2" ht="24" spans="1:9">
      <c r="A2" s="46" t="s">
        <v>52</v>
      </c>
      <c r="B2" s="46"/>
      <c r="C2" s="46"/>
      <c r="D2" s="46"/>
      <c r="E2" s="46"/>
      <c r="F2" s="46"/>
      <c r="G2" s="46"/>
      <c r="H2" s="46"/>
      <c r="I2" s="46"/>
    </row>
    <row r="3" ht="38.25" customHeight="1" spans="1:9">
      <c r="A3" s="47"/>
      <c r="B3" s="47"/>
      <c r="C3" s="47"/>
      <c r="D3" s="47"/>
      <c r="E3" s="47"/>
      <c r="F3" s="47"/>
      <c r="G3" s="47"/>
      <c r="H3" s="47" t="s">
        <v>18</v>
      </c>
      <c r="I3" s="47"/>
    </row>
    <row r="4" ht="41.25" customHeight="1" spans="1:9">
      <c r="A4" s="22" t="s">
        <v>3</v>
      </c>
      <c r="B4" s="48" t="s">
        <v>4</v>
      </c>
      <c r="C4" s="48" t="s">
        <v>53</v>
      </c>
      <c r="D4" s="48" t="s">
        <v>54</v>
      </c>
      <c r="E4" s="48" t="s">
        <v>7</v>
      </c>
      <c r="F4" s="48" t="s">
        <v>8</v>
      </c>
      <c r="G4" s="48" t="s">
        <v>55</v>
      </c>
      <c r="H4" s="48" t="s">
        <v>9</v>
      </c>
      <c r="I4" s="48" t="s">
        <v>10</v>
      </c>
    </row>
    <row r="5" ht="41.25" customHeight="1" spans="1:9">
      <c r="A5" s="22"/>
      <c r="B5" s="48"/>
      <c r="C5" s="48"/>
      <c r="D5" s="48"/>
      <c r="E5" s="48"/>
      <c r="F5" s="48"/>
      <c r="G5" s="48"/>
      <c r="H5" s="48"/>
      <c r="I5" s="48"/>
    </row>
    <row r="6" ht="41.25" customHeight="1" spans="1:9">
      <c r="A6" s="22"/>
      <c r="B6" s="48"/>
      <c r="C6" s="48"/>
      <c r="D6" s="48"/>
      <c r="E6" s="48"/>
      <c r="F6" s="48"/>
      <c r="G6" s="48"/>
      <c r="H6" s="48"/>
      <c r="I6" s="48"/>
    </row>
    <row r="7" ht="41.25" customHeight="1" spans="1:9">
      <c r="A7" s="22"/>
      <c r="B7" s="48"/>
      <c r="C7" s="48"/>
      <c r="D7" s="48"/>
      <c r="E7" s="48"/>
      <c r="F7" s="48"/>
      <c r="G7" s="48"/>
      <c r="H7" s="48"/>
      <c r="I7" s="48"/>
    </row>
    <row r="8" ht="39.75" customHeight="1" spans="1:9">
      <c r="A8" s="22"/>
      <c r="B8" s="49"/>
      <c r="C8" s="49"/>
      <c r="D8" s="49"/>
      <c r="E8" s="49"/>
      <c r="F8" s="48"/>
      <c r="G8" s="48"/>
      <c r="H8" s="48"/>
      <c r="I8" s="48"/>
    </row>
    <row r="9" ht="38.25" customHeight="1" spans="1:9">
      <c r="A9" s="50" t="s">
        <v>15</v>
      </c>
      <c r="B9" s="51"/>
      <c r="C9" s="51"/>
      <c r="D9" s="52"/>
      <c r="E9" s="52"/>
      <c r="F9" s="53"/>
      <c r="G9" s="53"/>
      <c r="H9" s="53"/>
      <c r="I9" s="53"/>
    </row>
  </sheetData>
  <mergeCells count="3">
    <mergeCell ref="A2:I2"/>
    <mergeCell ref="H3:I3"/>
    <mergeCell ref="A9:D9"/>
  </mergeCells>
  <pageMargins left="0.77" right="0.25" top="0.99" bottom="0.75" header="0.298611111111111" footer="0.298611111111111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K8" sqref="K8"/>
    </sheetView>
  </sheetViews>
  <sheetFormatPr defaultColWidth="9" defaultRowHeight="13.5" outlineLevelCol="6"/>
  <cols>
    <col min="4" max="4" width="12.5" customWidth="1"/>
    <col min="7" max="7" width="22.25" customWidth="1"/>
  </cols>
  <sheetData>
    <row r="1" ht="24.75" customHeight="1" spans="1:2">
      <c r="A1" s="31" t="s">
        <v>56</v>
      </c>
      <c r="B1" s="31"/>
    </row>
    <row r="2" ht="33.75" customHeight="1" spans="1:7">
      <c r="A2" s="32" t="s">
        <v>57</v>
      </c>
      <c r="B2" s="32"/>
      <c r="C2" s="32"/>
      <c r="D2" s="32"/>
      <c r="E2" s="32"/>
      <c r="F2" s="32"/>
      <c r="G2" s="32"/>
    </row>
    <row r="3" ht="36.75" customHeight="1" spans="1:7">
      <c r="A3" s="33" t="s">
        <v>58</v>
      </c>
      <c r="B3" s="34" t="s">
        <v>19</v>
      </c>
      <c r="C3" s="34" t="s">
        <v>59</v>
      </c>
      <c r="D3" s="35" t="s">
        <v>60</v>
      </c>
      <c r="E3" s="36" t="s">
        <v>61</v>
      </c>
      <c r="F3" s="36" t="s">
        <v>62</v>
      </c>
      <c r="G3" s="34" t="s">
        <v>63</v>
      </c>
    </row>
    <row r="4" ht="30" customHeight="1" spans="1:7">
      <c r="A4" s="26" t="s">
        <v>64</v>
      </c>
      <c r="B4" s="37"/>
      <c r="C4" s="38"/>
      <c r="D4" s="39"/>
      <c r="E4" s="40"/>
      <c r="F4" s="40"/>
      <c r="G4" s="41"/>
    </row>
    <row r="5" ht="30" customHeight="1" spans="1:7">
      <c r="A5" s="26"/>
      <c r="B5" s="37"/>
      <c r="C5" s="38"/>
      <c r="D5" s="42"/>
      <c r="E5" s="42"/>
      <c r="F5" s="42"/>
      <c r="G5" s="41"/>
    </row>
    <row r="6" ht="30" customHeight="1" spans="1:7">
      <c r="A6" s="26"/>
      <c r="B6" s="37"/>
      <c r="C6" s="38"/>
      <c r="D6" s="42"/>
      <c r="E6" s="42"/>
      <c r="F6" s="42"/>
      <c r="G6" s="41"/>
    </row>
    <row r="7" ht="30" customHeight="1" spans="1:7">
      <c r="A7" s="26"/>
      <c r="B7" s="37"/>
      <c r="C7" s="38"/>
      <c r="D7" s="42"/>
      <c r="E7" s="42"/>
      <c r="F7" s="42"/>
      <c r="G7" s="41"/>
    </row>
    <row r="8" ht="30" customHeight="1" spans="1:7">
      <c r="A8" s="26"/>
      <c r="B8" s="37"/>
      <c r="C8" s="38"/>
      <c r="D8" s="42"/>
      <c r="E8" s="42"/>
      <c r="F8" s="42"/>
      <c r="G8" s="41"/>
    </row>
    <row r="9" ht="30" customHeight="1" spans="1:7">
      <c r="A9" s="26" t="s">
        <v>65</v>
      </c>
      <c r="B9" s="37"/>
      <c r="C9" s="38"/>
      <c r="D9" s="42"/>
      <c r="E9" s="42"/>
      <c r="F9" s="42"/>
      <c r="G9" s="41"/>
    </row>
    <row r="10" ht="30" customHeight="1" spans="1:7">
      <c r="A10" s="26"/>
      <c r="B10" s="37"/>
      <c r="C10" s="38"/>
      <c r="D10" s="42"/>
      <c r="E10" s="42"/>
      <c r="F10" s="42"/>
      <c r="G10" s="41"/>
    </row>
    <row r="11" ht="30" customHeight="1" spans="1:7">
      <c r="A11" s="26"/>
      <c r="B11" s="37"/>
      <c r="C11" s="38"/>
      <c r="D11" s="42"/>
      <c r="E11" s="42"/>
      <c r="F11" s="42"/>
      <c r="G11" s="41"/>
    </row>
    <row r="12" ht="30" customHeight="1" spans="1:7">
      <c r="A12" s="26"/>
      <c r="B12" s="37"/>
      <c r="C12" s="38"/>
      <c r="D12" s="42"/>
      <c r="E12" s="42"/>
      <c r="F12" s="42"/>
      <c r="G12" s="41"/>
    </row>
    <row r="13" ht="30" customHeight="1" spans="1:7">
      <c r="A13" s="26"/>
      <c r="B13" s="37"/>
      <c r="C13" s="38"/>
      <c r="D13" s="42"/>
      <c r="E13" s="42"/>
      <c r="F13" s="42"/>
      <c r="G13" s="41"/>
    </row>
    <row r="14" ht="31.5" customHeight="1" spans="1:7">
      <c r="A14" s="43" t="s">
        <v>15</v>
      </c>
      <c r="B14" s="44"/>
      <c r="C14" s="33"/>
      <c r="D14" s="33"/>
      <c r="E14" s="33"/>
      <c r="F14" s="33"/>
      <c r="G14" s="33"/>
    </row>
  </sheetData>
  <mergeCells count="9">
    <mergeCell ref="A1:B1"/>
    <mergeCell ref="A2:G2"/>
    <mergeCell ref="A14:B14"/>
    <mergeCell ref="A4:A8"/>
    <mergeCell ref="A9:A13"/>
    <mergeCell ref="B4:B8"/>
    <mergeCell ref="B9:B13"/>
    <mergeCell ref="C4:C8"/>
    <mergeCell ref="C9:C13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2" sqref="A2:H2"/>
    </sheetView>
  </sheetViews>
  <sheetFormatPr defaultColWidth="9" defaultRowHeight="13.5" outlineLevelCol="7"/>
  <cols>
    <col min="2" max="2" width="18.75" customWidth="1"/>
    <col min="3" max="3" width="13.5" customWidth="1"/>
    <col min="4" max="4" width="14.375" customWidth="1"/>
    <col min="5" max="6" width="11.625" customWidth="1"/>
    <col min="7" max="7" width="10.625" customWidth="1"/>
    <col min="8" max="8" width="11.25" customWidth="1"/>
  </cols>
  <sheetData>
    <row r="1" ht="26.25" customHeight="1" spans="1:8">
      <c r="A1" s="19" t="s">
        <v>66</v>
      </c>
      <c r="B1" s="20"/>
      <c r="C1" s="20"/>
      <c r="D1" s="20"/>
      <c r="E1" s="20"/>
      <c r="F1" s="20"/>
      <c r="G1" s="20"/>
      <c r="H1" s="20"/>
    </row>
    <row r="2" ht="31.5" customHeight="1" spans="1:8">
      <c r="A2" s="21" t="s">
        <v>67</v>
      </c>
      <c r="B2" s="21"/>
      <c r="C2" s="21"/>
      <c r="D2" s="21"/>
      <c r="E2" s="21"/>
      <c r="F2" s="21"/>
      <c r="G2" s="21"/>
      <c r="H2" s="21"/>
    </row>
    <row r="3" ht="28.5" customHeight="1" spans="1:8">
      <c r="A3" s="22" t="s">
        <v>19</v>
      </c>
      <c r="B3" s="11" t="s">
        <v>68</v>
      </c>
      <c r="C3" s="11" t="s">
        <v>4</v>
      </c>
      <c r="D3" s="11" t="s">
        <v>69</v>
      </c>
      <c r="E3" s="22"/>
      <c r="F3" s="14" t="s">
        <v>70</v>
      </c>
      <c r="G3" s="11" t="s">
        <v>71</v>
      </c>
      <c r="H3" s="11" t="s">
        <v>72</v>
      </c>
    </row>
    <row r="4" ht="30" customHeight="1" spans="1:8">
      <c r="A4" s="22"/>
      <c r="B4" s="11"/>
      <c r="C4" s="11"/>
      <c r="D4" s="22" t="s">
        <v>73</v>
      </c>
      <c r="E4" s="11" t="s">
        <v>74</v>
      </c>
      <c r="F4" s="16"/>
      <c r="G4" s="11"/>
      <c r="H4" s="11"/>
    </row>
    <row r="5" ht="67.5" customHeight="1" spans="1:8">
      <c r="A5" s="23"/>
      <c r="B5" s="24"/>
      <c r="C5" s="11"/>
      <c r="D5" s="22"/>
      <c r="E5" s="22"/>
      <c r="F5" s="22"/>
      <c r="G5" s="11"/>
      <c r="H5" s="11"/>
    </row>
    <row r="6" ht="67.5" customHeight="1" spans="1:8">
      <c r="A6" s="23"/>
      <c r="B6" s="24"/>
      <c r="C6" s="11"/>
      <c r="D6" s="22"/>
      <c r="E6" s="22"/>
      <c r="F6" s="22"/>
      <c r="G6" s="11"/>
      <c r="H6" s="11"/>
    </row>
    <row r="7" ht="67.5" customHeight="1" spans="1:8">
      <c r="A7" s="23"/>
      <c r="B7" s="24"/>
      <c r="C7" s="11"/>
      <c r="D7" s="22"/>
      <c r="E7" s="22"/>
      <c r="F7" s="22"/>
      <c r="G7" s="11"/>
      <c r="H7" s="11"/>
    </row>
    <row r="8" ht="67.5" customHeight="1" spans="1:8">
      <c r="A8" s="23"/>
      <c r="B8" s="24"/>
      <c r="C8" s="11"/>
      <c r="D8" s="22"/>
      <c r="E8" s="22"/>
      <c r="F8" s="22"/>
      <c r="G8" s="11"/>
      <c r="H8" s="11"/>
    </row>
    <row r="9" ht="71.25" customHeight="1" spans="1:8">
      <c r="A9" s="23"/>
      <c r="B9" s="24"/>
      <c r="C9" s="11"/>
      <c r="D9" s="22"/>
      <c r="E9" s="22"/>
      <c r="F9" s="22"/>
      <c r="G9" s="11"/>
      <c r="H9" s="11"/>
    </row>
    <row r="10" ht="62.25" customHeight="1" spans="1:8">
      <c r="A10" s="22"/>
      <c r="B10" s="11"/>
      <c r="C10" s="11"/>
      <c r="D10" s="22"/>
      <c r="E10" s="22"/>
      <c r="F10" s="22"/>
      <c r="G10" s="11"/>
      <c r="H10" s="11"/>
    </row>
    <row r="11" ht="18.75" spans="1:8">
      <c r="A11" s="25"/>
      <c r="B11" s="26"/>
      <c r="C11" s="27"/>
      <c r="D11" s="27"/>
      <c r="E11" s="27"/>
      <c r="F11" s="27"/>
      <c r="G11" s="27"/>
      <c r="H11" s="28"/>
    </row>
    <row r="12" ht="48.75" customHeight="1" spans="1:8">
      <c r="A12" s="29" t="s">
        <v>75</v>
      </c>
      <c r="B12" s="30"/>
      <c r="C12" s="30"/>
      <c r="D12" s="30"/>
      <c r="E12" s="30"/>
      <c r="F12" s="30"/>
      <c r="G12" s="30"/>
      <c r="H12" s="30"/>
    </row>
  </sheetData>
  <mergeCells count="10">
    <mergeCell ref="A1:H1"/>
    <mergeCell ref="A2:H2"/>
    <mergeCell ref="D3:E3"/>
    <mergeCell ref="A12:H12"/>
    <mergeCell ref="A3:A4"/>
    <mergeCell ref="B3:B4"/>
    <mergeCell ref="C3:C4"/>
    <mergeCell ref="F3:F4"/>
    <mergeCell ref="G3:G4"/>
    <mergeCell ref="H3:H4"/>
  </mergeCells>
  <printOptions horizontalCentered="1"/>
  <pageMargins left="0.236220472440945" right="0.236220472440945" top="0.96" bottom="0.748031496062992" header="0.31496062992126" footer="0.3149606299212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6"/>
  <sheetViews>
    <sheetView workbookViewId="0">
      <selection activeCell="N54" sqref="N54"/>
    </sheetView>
  </sheetViews>
  <sheetFormatPr defaultColWidth="9" defaultRowHeight="13.5"/>
  <cols>
    <col min="1" max="1" width="7.75" customWidth="1"/>
    <col min="2" max="3" width="12.25" customWidth="1"/>
    <col min="4" max="4" width="8" customWidth="1"/>
    <col min="6" max="6" width="7" customWidth="1"/>
    <col min="7" max="7" width="8.125" customWidth="1"/>
    <col min="9" max="9" width="8.25" customWidth="1"/>
    <col min="10" max="10" width="7.375" customWidth="1"/>
  </cols>
  <sheetData>
    <row r="1" ht="23.25" customHeight="1" spans="1:1">
      <c r="A1" s="1" t="s">
        <v>76</v>
      </c>
    </row>
    <row r="2" ht="24" customHeight="1" spans="1:11">
      <c r="A2" s="2" t="s">
        <v>77</v>
      </c>
      <c r="B2" s="2"/>
      <c r="C2" s="2"/>
      <c r="D2" s="2"/>
      <c r="E2" s="2"/>
      <c r="F2" s="2"/>
      <c r="G2" s="2"/>
      <c r="H2" s="2"/>
      <c r="I2" s="2"/>
      <c r="J2" s="2"/>
      <c r="K2" s="18"/>
    </row>
    <row r="3" ht="40.5" customHeight="1" spans="1:11">
      <c r="A3" s="3" t="s">
        <v>78</v>
      </c>
      <c r="B3" s="3"/>
      <c r="C3" s="3"/>
      <c r="D3" s="3"/>
      <c r="E3" s="3"/>
      <c r="F3" s="3"/>
      <c r="G3" s="3"/>
      <c r="H3" s="3"/>
      <c r="I3" s="3"/>
      <c r="J3" s="3"/>
      <c r="K3" s="18"/>
    </row>
    <row r="4" ht="37.5" customHeight="1" spans="1:11">
      <c r="A4" s="4" t="s">
        <v>19</v>
      </c>
      <c r="B4" s="5" t="s">
        <v>79</v>
      </c>
      <c r="C4" s="4" t="s">
        <v>80</v>
      </c>
      <c r="D4" s="4" t="s">
        <v>81</v>
      </c>
      <c r="E4" s="4" t="s">
        <v>82</v>
      </c>
      <c r="F4" s="4" t="s">
        <v>83</v>
      </c>
      <c r="G4" s="4" t="s">
        <v>84</v>
      </c>
      <c r="H4" s="4" t="s">
        <v>85</v>
      </c>
      <c r="I4" s="4" t="s">
        <v>86</v>
      </c>
      <c r="J4" s="4" t="s">
        <v>87</v>
      </c>
      <c r="K4" s="18"/>
    </row>
    <row r="5" ht="37.5" customHeight="1" spans="1:11">
      <c r="A5" s="4"/>
      <c r="B5" s="6"/>
      <c r="C5" s="4"/>
      <c r="D5" s="4"/>
      <c r="E5" s="4"/>
      <c r="F5" s="4"/>
      <c r="G5" s="4"/>
      <c r="H5" s="4"/>
      <c r="I5" s="4"/>
      <c r="J5" s="4"/>
      <c r="K5" s="18"/>
    </row>
    <row r="6" ht="40.5" customHeight="1" spans="1:11">
      <c r="A6" s="17" t="s">
        <v>11</v>
      </c>
      <c r="B6" s="17" t="s">
        <v>88</v>
      </c>
      <c r="C6" s="17" t="s">
        <v>89</v>
      </c>
      <c r="D6" s="17" t="s">
        <v>90</v>
      </c>
      <c r="E6" s="17" t="s">
        <v>91</v>
      </c>
      <c r="F6" s="17"/>
      <c r="G6" s="17">
        <v>1</v>
      </c>
      <c r="H6" s="17"/>
      <c r="I6" s="17">
        <v>0.08</v>
      </c>
      <c r="J6" s="17">
        <v>1.08</v>
      </c>
      <c r="K6" s="18"/>
    </row>
    <row r="7" ht="40.5" customHeight="1" spans="1:11">
      <c r="A7" s="17" t="s">
        <v>11</v>
      </c>
      <c r="B7" s="17" t="s">
        <v>92</v>
      </c>
      <c r="C7" s="17" t="s">
        <v>93</v>
      </c>
      <c r="D7" s="17" t="s">
        <v>94</v>
      </c>
      <c r="E7" s="17">
        <v>2015.06</v>
      </c>
      <c r="F7" s="17"/>
      <c r="G7" s="17">
        <v>1.5</v>
      </c>
      <c r="H7" s="17"/>
      <c r="I7" s="17">
        <v>0.11</v>
      </c>
      <c r="J7" s="17">
        <v>1.61</v>
      </c>
      <c r="K7" s="18"/>
    </row>
    <row r="8" ht="40.5" customHeight="1" spans="1:11">
      <c r="A8" s="17" t="s">
        <v>11</v>
      </c>
      <c r="B8" s="17" t="s">
        <v>95</v>
      </c>
      <c r="C8" s="17" t="s">
        <v>96</v>
      </c>
      <c r="D8" s="17" t="s">
        <v>94</v>
      </c>
      <c r="E8" s="17">
        <v>2015.04</v>
      </c>
      <c r="F8" s="17"/>
      <c r="G8" s="17">
        <v>1.5</v>
      </c>
      <c r="H8" s="17"/>
      <c r="I8" s="17">
        <v>0.11</v>
      </c>
      <c r="J8" s="17">
        <v>1.61</v>
      </c>
      <c r="K8" s="18"/>
    </row>
    <row r="9" ht="40.5" customHeight="1" spans="1:11">
      <c r="A9" s="17" t="s">
        <v>11</v>
      </c>
      <c r="B9" s="17" t="s">
        <v>97</v>
      </c>
      <c r="C9" s="17" t="s">
        <v>98</v>
      </c>
      <c r="D9" s="17" t="s">
        <v>99</v>
      </c>
      <c r="E9" s="17">
        <v>2015.06</v>
      </c>
      <c r="F9" s="17"/>
      <c r="G9" s="17">
        <v>2.5</v>
      </c>
      <c r="H9" s="17">
        <v>4</v>
      </c>
      <c r="I9" s="17">
        <v>0.2</v>
      </c>
      <c r="J9" s="17">
        <v>6.7</v>
      </c>
      <c r="K9" s="18"/>
    </row>
    <row r="10" ht="40.5" customHeight="1" spans="1:11">
      <c r="A10" s="17" t="s">
        <v>11</v>
      </c>
      <c r="B10" s="17" t="s">
        <v>100</v>
      </c>
      <c r="C10" s="17" t="s">
        <v>101</v>
      </c>
      <c r="D10" s="17" t="s">
        <v>94</v>
      </c>
      <c r="E10" s="17">
        <v>2020.01</v>
      </c>
      <c r="F10" s="17"/>
      <c r="G10" s="17">
        <v>1.5</v>
      </c>
      <c r="H10" s="17"/>
      <c r="I10" s="17">
        <v>0.11</v>
      </c>
      <c r="J10" s="17">
        <v>1.61</v>
      </c>
      <c r="K10" s="18"/>
    </row>
    <row r="11" ht="40.5" customHeight="1" spans="1:11">
      <c r="A11" s="17" t="s">
        <v>11</v>
      </c>
      <c r="B11" s="17" t="s">
        <v>102</v>
      </c>
      <c r="C11" s="17" t="s">
        <v>103</v>
      </c>
      <c r="D11" s="17" t="s">
        <v>104</v>
      </c>
      <c r="E11" s="17">
        <v>2019.07</v>
      </c>
      <c r="F11" s="17"/>
      <c r="G11" s="17">
        <v>2</v>
      </c>
      <c r="H11" s="17"/>
      <c r="I11" s="17">
        <v>0.15</v>
      </c>
      <c r="J11" s="17">
        <v>2.15</v>
      </c>
      <c r="K11" s="18"/>
    </row>
    <row r="12" ht="56" customHeight="1" spans="1:11">
      <c r="A12" s="17" t="s">
        <v>11</v>
      </c>
      <c r="B12" s="17" t="s">
        <v>105</v>
      </c>
      <c r="C12" s="17" t="s">
        <v>106</v>
      </c>
      <c r="D12" s="17" t="s">
        <v>99</v>
      </c>
      <c r="E12" s="17">
        <v>2015.06</v>
      </c>
      <c r="F12" s="17"/>
      <c r="G12" s="17">
        <v>2.5</v>
      </c>
      <c r="H12" s="17">
        <v>4</v>
      </c>
      <c r="I12" s="17">
        <v>0.2</v>
      </c>
      <c r="J12" s="17">
        <v>6.7</v>
      </c>
      <c r="K12" s="18"/>
    </row>
    <row r="13" ht="51" customHeight="1" spans="1:11">
      <c r="A13" s="17" t="s">
        <v>11</v>
      </c>
      <c r="B13" s="17" t="s">
        <v>107</v>
      </c>
      <c r="C13" s="17" t="s">
        <v>108</v>
      </c>
      <c r="D13" s="17" t="s">
        <v>94</v>
      </c>
      <c r="E13" s="17" t="s">
        <v>91</v>
      </c>
      <c r="F13" s="17"/>
      <c r="G13" s="17">
        <v>1.5</v>
      </c>
      <c r="H13" s="17"/>
      <c r="I13" s="17">
        <v>0.11</v>
      </c>
      <c r="J13" s="17">
        <v>1.61</v>
      </c>
      <c r="K13" s="18"/>
    </row>
    <row r="14" ht="51" customHeight="1" spans="1:11">
      <c r="A14" s="17" t="s">
        <v>11</v>
      </c>
      <c r="B14" s="17" t="s">
        <v>109</v>
      </c>
      <c r="C14" s="17" t="s">
        <v>110</v>
      </c>
      <c r="D14" s="17" t="s">
        <v>90</v>
      </c>
      <c r="E14" s="17">
        <v>2018.01</v>
      </c>
      <c r="F14" s="17"/>
      <c r="G14" s="17">
        <v>1</v>
      </c>
      <c r="H14" s="17"/>
      <c r="I14" s="17">
        <v>0.08</v>
      </c>
      <c r="J14" s="17">
        <v>1.08</v>
      </c>
      <c r="K14" s="18"/>
    </row>
    <row r="15" ht="40.5" customHeight="1" spans="1:11">
      <c r="A15" s="17" t="s">
        <v>11</v>
      </c>
      <c r="B15" s="17" t="s">
        <v>111</v>
      </c>
      <c r="C15" s="17" t="s">
        <v>112</v>
      </c>
      <c r="D15" s="17" t="s">
        <v>99</v>
      </c>
      <c r="E15" s="17">
        <v>2020.06</v>
      </c>
      <c r="F15" s="17"/>
      <c r="G15" s="17">
        <v>2.5</v>
      </c>
      <c r="H15" s="17">
        <v>4</v>
      </c>
      <c r="I15" s="17">
        <v>0.2</v>
      </c>
      <c r="J15" s="17">
        <v>6.7</v>
      </c>
      <c r="K15" s="18"/>
    </row>
    <row r="16" ht="40.5" customHeight="1" spans="1:11">
      <c r="A16" s="17" t="s">
        <v>11</v>
      </c>
      <c r="B16" s="17" t="s">
        <v>113</v>
      </c>
      <c r="C16" s="17" t="s">
        <v>114</v>
      </c>
      <c r="D16" s="17" t="s">
        <v>104</v>
      </c>
      <c r="E16" s="17">
        <v>2021.06</v>
      </c>
      <c r="F16" s="17">
        <v>8</v>
      </c>
      <c r="G16" s="17">
        <v>2</v>
      </c>
      <c r="H16" s="17">
        <v>2</v>
      </c>
      <c r="I16" s="17">
        <v>0.15</v>
      </c>
      <c r="J16" s="17">
        <v>12.15</v>
      </c>
      <c r="K16" s="18"/>
    </row>
    <row r="17" ht="40.5" customHeight="1" spans="1:11">
      <c r="A17" s="17" t="s">
        <v>11</v>
      </c>
      <c r="B17" s="17" t="s">
        <v>115</v>
      </c>
      <c r="C17" s="17" t="s">
        <v>116</v>
      </c>
      <c r="D17" s="17" t="s">
        <v>104</v>
      </c>
      <c r="E17" s="17" t="s">
        <v>91</v>
      </c>
      <c r="F17" s="17"/>
      <c r="G17" s="17">
        <v>2</v>
      </c>
      <c r="H17" s="17">
        <v>2</v>
      </c>
      <c r="I17" s="17">
        <v>0.15</v>
      </c>
      <c r="J17" s="17">
        <v>4.15</v>
      </c>
      <c r="K17" s="18"/>
    </row>
    <row r="18" ht="40.5" customHeight="1" spans="1:11">
      <c r="A18" s="17" t="s">
        <v>11</v>
      </c>
      <c r="B18" s="17" t="s">
        <v>117</v>
      </c>
      <c r="C18" s="17" t="s">
        <v>118</v>
      </c>
      <c r="D18" s="17" t="s">
        <v>99</v>
      </c>
      <c r="E18" s="17">
        <v>2019.05</v>
      </c>
      <c r="F18" s="17"/>
      <c r="G18" s="17">
        <v>2.5</v>
      </c>
      <c r="H18" s="17">
        <v>4</v>
      </c>
      <c r="I18" s="17">
        <v>0.2</v>
      </c>
      <c r="J18" s="17">
        <v>6.7</v>
      </c>
      <c r="K18" s="18"/>
    </row>
    <row r="19" ht="40.5" customHeight="1" spans="1:11">
      <c r="A19" s="17" t="s">
        <v>11</v>
      </c>
      <c r="B19" s="17" t="s">
        <v>119</v>
      </c>
      <c r="C19" s="17" t="s">
        <v>120</v>
      </c>
      <c r="D19" s="17" t="s">
        <v>90</v>
      </c>
      <c r="E19" s="17" t="s">
        <v>91</v>
      </c>
      <c r="F19" s="17"/>
      <c r="G19" s="17">
        <v>1</v>
      </c>
      <c r="H19" s="17"/>
      <c r="I19" s="17">
        <v>0.08</v>
      </c>
      <c r="J19" s="17">
        <v>1.08</v>
      </c>
      <c r="K19" s="18"/>
    </row>
    <row r="20" ht="40.5" customHeight="1" spans="1:11">
      <c r="A20" s="17" t="s">
        <v>11</v>
      </c>
      <c r="B20" s="17" t="s">
        <v>121</v>
      </c>
      <c r="C20" s="17" t="s">
        <v>122</v>
      </c>
      <c r="D20" s="17" t="s">
        <v>99</v>
      </c>
      <c r="E20" s="17">
        <v>2017.06</v>
      </c>
      <c r="F20" s="17"/>
      <c r="G20" s="17">
        <v>2.5</v>
      </c>
      <c r="H20" s="17">
        <v>4</v>
      </c>
      <c r="I20" s="17">
        <v>0.2</v>
      </c>
      <c r="J20" s="17">
        <v>6.7</v>
      </c>
      <c r="K20" s="18"/>
    </row>
    <row r="21" ht="51" customHeight="1" spans="1:11">
      <c r="A21" s="17" t="s">
        <v>11</v>
      </c>
      <c r="B21" s="17" t="s">
        <v>123</v>
      </c>
      <c r="C21" s="17" t="s">
        <v>124</v>
      </c>
      <c r="D21" s="17" t="s">
        <v>90</v>
      </c>
      <c r="E21" s="17" t="s">
        <v>91</v>
      </c>
      <c r="F21" s="17"/>
      <c r="G21" s="17">
        <v>1</v>
      </c>
      <c r="H21" s="17"/>
      <c r="I21" s="17">
        <v>0.08</v>
      </c>
      <c r="J21" s="17">
        <v>1.08</v>
      </c>
      <c r="K21" s="18"/>
    </row>
    <row r="22" ht="40.5" customHeight="1" spans="1:11">
      <c r="A22" s="17" t="s">
        <v>11</v>
      </c>
      <c r="B22" s="17" t="s">
        <v>125</v>
      </c>
      <c r="C22" s="17" t="s">
        <v>126</v>
      </c>
      <c r="D22" s="17" t="s">
        <v>99</v>
      </c>
      <c r="E22" s="17">
        <v>2019.01</v>
      </c>
      <c r="F22" s="17"/>
      <c r="G22" s="17"/>
      <c r="H22" s="17">
        <v>2</v>
      </c>
      <c r="I22" s="17"/>
      <c r="J22" s="17">
        <v>2</v>
      </c>
      <c r="K22" s="18"/>
    </row>
    <row r="23" ht="40.5" customHeight="1" spans="1:11">
      <c r="A23" s="17" t="s">
        <v>11</v>
      </c>
      <c r="B23" s="17" t="s">
        <v>127</v>
      </c>
      <c r="C23" s="17" t="s">
        <v>128</v>
      </c>
      <c r="D23" s="17" t="s">
        <v>94</v>
      </c>
      <c r="E23" s="17" t="s">
        <v>91</v>
      </c>
      <c r="F23" s="17"/>
      <c r="G23" s="17">
        <v>1.5</v>
      </c>
      <c r="H23" s="17"/>
      <c r="I23" s="17">
        <v>0.11</v>
      </c>
      <c r="J23" s="17">
        <v>1.61</v>
      </c>
      <c r="K23" s="18"/>
    </row>
    <row r="24" ht="40.5" customHeight="1" spans="1:11">
      <c r="A24" s="17" t="s">
        <v>11</v>
      </c>
      <c r="B24" s="17" t="s">
        <v>129</v>
      </c>
      <c r="C24" s="17" t="s">
        <v>130</v>
      </c>
      <c r="D24" s="17" t="s">
        <v>99</v>
      </c>
      <c r="E24" s="17">
        <v>2021.04</v>
      </c>
      <c r="F24" s="17">
        <v>10</v>
      </c>
      <c r="G24" s="17">
        <v>2.5</v>
      </c>
      <c r="H24" s="17">
        <v>2</v>
      </c>
      <c r="I24" s="17">
        <v>0.2</v>
      </c>
      <c r="J24" s="17">
        <v>14.7</v>
      </c>
      <c r="K24" s="18"/>
    </row>
    <row r="25" ht="40.5" customHeight="1" spans="1:11">
      <c r="A25" s="17" t="s">
        <v>11</v>
      </c>
      <c r="B25" s="17" t="s">
        <v>131</v>
      </c>
      <c r="C25" s="17" t="s">
        <v>132</v>
      </c>
      <c r="D25" s="17" t="s">
        <v>94</v>
      </c>
      <c r="E25" s="17" t="s">
        <v>91</v>
      </c>
      <c r="F25" s="17"/>
      <c r="G25" s="17">
        <v>1.5</v>
      </c>
      <c r="H25" s="17"/>
      <c r="I25" s="17">
        <v>0.11</v>
      </c>
      <c r="J25" s="17">
        <v>1.61</v>
      </c>
      <c r="K25" s="18"/>
    </row>
    <row r="26" ht="40.5" customHeight="1" spans="1:11">
      <c r="A26" s="17" t="s">
        <v>11</v>
      </c>
      <c r="B26" s="17" t="s">
        <v>133</v>
      </c>
      <c r="C26" s="17" t="s">
        <v>134</v>
      </c>
      <c r="D26" s="17" t="s">
        <v>99</v>
      </c>
      <c r="E26" s="17">
        <v>2021.03</v>
      </c>
      <c r="F26" s="17"/>
      <c r="G26" s="17">
        <v>2.5</v>
      </c>
      <c r="H26" s="17">
        <v>2</v>
      </c>
      <c r="I26" s="17">
        <v>0.2</v>
      </c>
      <c r="J26" s="17">
        <v>4.7</v>
      </c>
      <c r="K26" s="18"/>
    </row>
    <row r="27" ht="40.5" customHeight="1" spans="1:11">
      <c r="A27" s="17" t="s">
        <v>11</v>
      </c>
      <c r="B27" s="17" t="s">
        <v>135</v>
      </c>
      <c r="C27" s="17" t="s">
        <v>136</v>
      </c>
      <c r="D27" s="17" t="s">
        <v>99</v>
      </c>
      <c r="E27" s="17" t="s">
        <v>91</v>
      </c>
      <c r="F27" s="17"/>
      <c r="G27" s="17">
        <v>2.5</v>
      </c>
      <c r="H27" s="17">
        <v>4</v>
      </c>
      <c r="I27" s="17">
        <v>0.2</v>
      </c>
      <c r="J27" s="17">
        <v>6.7</v>
      </c>
      <c r="K27" s="18"/>
    </row>
    <row r="28" ht="40.5" customHeight="1" spans="1:11">
      <c r="A28" s="17" t="s">
        <v>11</v>
      </c>
      <c r="B28" s="17" t="s">
        <v>137</v>
      </c>
      <c r="C28" s="17" t="s">
        <v>138</v>
      </c>
      <c r="D28" s="17" t="s">
        <v>104</v>
      </c>
      <c r="E28" s="17">
        <v>2018.12</v>
      </c>
      <c r="F28" s="17"/>
      <c r="G28" s="17">
        <v>2</v>
      </c>
      <c r="H28" s="17">
        <v>4</v>
      </c>
      <c r="I28" s="17">
        <v>0.15</v>
      </c>
      <c r="J28" s="17">
        <v>6.15</v>
      </c>
      <c r="K28" s="18"/>
    </row>
    <row r="29" ht="40.5" customHeight="1" spans="1:11">
      <c r="A29" s="17" t="s">
        <v>11</v>
      </c>
      <c r="B29" s="17" t="s">
        <v>139</v>
      </c>
      <c r="C29" s="17" t="s">
        <v>140</v>
      </c>
      <c r="D29" s="17" t="s">
        <v>99</v>
      </c>
      <c r="E29" s="17">
        <v>2019.06</v>
      </c>
      <c r="F29" s="17"/>
      <c r="G29" s="17">
        <v>2.5</v>
      </c>
      <c r="H29" s="17">
        <v>4</v>
      </c>
      <c r="I29" s="17">
        <v>0.2</v>
      </c>
      <c r="J29" s="17">
        <v>6.7</v>
      </c>
      <c r="K29" s="18"/>
    </row>
    <row r="30" ht="40.5" customHeight="1" spans="1:11">
      <c r="A30" s="17" t="s">
        <v>11</v>
      </c>
      <c r="B30" s="17" t="s">
        <v>141</v>
      </c>
      <c r="C30" s="17" t="s">
        <v>142</v>
      </c>
      <c r="D30" s="17" t="s">
        <v>104</v>
      </c>
      <c r="E30" s="17">
        <v>2021.03</v>
      </c>
      <c r="F30" s="17"/>
      <c r="G30" s="17">
        <v>2</v>
      </c>
      <c r="H30" s="17">
        <v>4</v>
      </c>
      <c r="I30" s="17">
        <v>0.15</v>
      </c>
      <c r="J30" s="17">
        <v>6.15</v>
      </c>
      <c r="K30" s="18"/>
    </row>
    <row r="31" ht="40.5" customHeight="1" spans="1:11">
      <c r="A31" s="17" t="s">
        <v>11</v>
      </c>
      <c r="B31" s="17" t="s">
        <v>143</v>
      </c>
      <c r="C31" s="17" t="s">
        <v>144</v>
      </c>
      <c r="D31" s="17" t="s">
        <v>104</v>
      </c>
      <c r="E31" s="17">
        <v>2018.12</v>
      </c>
      <c r="F31" s="17"/>
      <c r="G31" s="17">
        <v>2</v>
      </c>
      <c r="H31" s="17">
        <v>4</v>
      </c>
      <c r="I31" s="17">
        <v>0.15</v>
      </c>
      <c r="J31" s="17">
        <v>6.15</v>
      </c>
      <c r="K31" s="18"/>
    </row>
    <row r="32" ht="40.5" customHeight="1" spans="1:11">
      <c r="A32" s="17" t="s">
        <v>11</v>
      </c>
      <c r="B32" s="17" t="s">
        <v>145</v>
      </c>
      <c r="C32" s="17" t="s">
        <v>146</v>
      </c>
      <c r="D32" s="17" t="s">
        <v>94</v>
      </c>
      <c r="E32" s="17" t="s">
        <v>91</v>
      </c>
      <c r="F32" s="17"/>
      <c r="G32" s="17">
        <v>1.5</v>
      </c>
      <c r="H32" s="17"/>
      <c r="I32" s="17">
        <v>0.11</v>
      </c>
      <c r="J32" s="17">
        <v>1.61</v>
      </c>
      <c r="K32" s="18"/>
    </row>
    <row r="33" ht="40.5" customHeight="1" spans="1:11">
      <c r="A33" s="17" t="s">
        <v>11</v>
      </c>
      <c r="B33" s="17" t="s">
        <v>147</v>
      </c>
      <c r="C33" s="17" t="s">
        <v>148</v>
      </c>
      <c r="D33" s="17" t="s">
        <v>99</v>
      </c>
      <c r="E33" s="17">
        <v>2020.02</v>
      </c>
      <c r="F33" s="17"/>
      <c r="G33" s="17">
        <v>2.5</v>
      </c>
      <c r="H33" s="17">
        <v>4</v>
      </c>
      <c r="I33" s="17">
        <v>0.2</v>
      </c>
      <c r="J33" s="17">
        <v>6.7</v>
      </c>
      <c r="K33" s="18"/>
    </row>
    <row r="34" ht="40.5" customHeight="1" spans="1:11">
      <c r="A34" s="17" t="s">
        <v>11</v>
      </c>
      <c r="B34" s="17" t="s">
        <v>149</v>
      </c>
      <c r="C34" s="17" t="s">
        <v>150</v>
      </c>
      <c r="D34" s="17" t="s">
        <v>90</v>
      </c>
      <c r="E34" s="17">
        <v>2017.04</v>
      </c>
      <c r="F34" s="17"/>
      <c r="G34" s="17">
        <v>1</v>
      </c>
      <c r="H34" s="17"/>
      <c r="I34" s="17">
        <v>0.08</v>
      </c>
      <c r="J34" s="17">
        <v>1.08</v>
      </c>
      <c r="K34" s="18"/>
    </row>
    <row r="35" ht="40.5" customHeight="1" spans="1:11">
      <c r="A35" s="17" t="s">
        <v>11</v>
      </c>
      <c r="B35" s="17" t="s">
        <v>151</v>
      </c>
      <c r="C35" s="17" t="s">
        <v>152</v>
      </c>
      <c r="D35" s="17" t="s">
        <v>90</v>
      </c>
      <c r="E35" s="17">
        <v>2017.04</v>
      </c>
      <c r="F35" s="17"/>
      <c r="G35" s="17">
        <v>1</v>
      </c>
      <c r="H35" s="17"/>
      <c r="I35" s="17">
        <v>0.08</v>
      </c>
      <c r="J35" s="17">
        <v>1.08</v>
      </c>
      <c r="K35" s="18"/>
    </row>
    <row r="36" ht="40.5" customHeight="1" spans="1:11">
      <c r="A36" s="17" t="s">
        <v>11</v>
      </c>
      <c r="B36" s="17" t="s">
        <v>153</v>
      </c>
      <c r="C36" s="17" t="s">
        <v>154</v>
      </c>
      <c r="D36" s="17" t="s">
        <v>90</v>
      </c>
      <c r="E36" s="17">
        <v>2018.04</v>
      </c>
      <c r="F36" s="17"/>
      <c r="G36" s="17">
        <v>1</v>
      </c>
      <c r="H36" s="17"/>
      <c r="I36" s="17">
        <v>0.08</v>
      </c>
      <c r="J36" s="17">
        <v>1.08</v>
      </c>
      <c r="K36" s="18"/>
    </row>
    <row r="37" ht="40.5" customHeight="1" spans="1:11">
      <c r="A37" s="17" t="s">
        <v>11</v>
      </c>
      <c r="B37" s="17" t="s">
        <v>155</v>
      </c>
      <c r="C37" s="17" t="s">
        <v>156</v>
      </c>
      <c r="D37" s="17" t="s">
        <v>104</v>
      </c>
      <c r="E37" s="17">
        <v>2018.04</v>
      </c>
      <c r="F37" s="17"/>
      <c r="G37" s="17">
        <v>2</v>
      </c>
      <c r="H37" s="17">
        <v>4</v>
      </c>
      <c r="I37" s="17">
        <v>0.15</v>
      </c>
      <c r="J37" s="17">
        <v>6.15</v>
      </c>
      <c r="K37" s="18"/>
    </row>
    <row r="38" ht="40.5" customHeight="1" spans="1:11">
      <c r="A38" s="17" t="s">
        <v>11</v>
      </c>
      <c r="B38" s="17" t="s">
        <v>157</v>
      </c>
      <c r="C38" s="17" t="s">
        <v>158</v>
      </c>
      <c r="D38" s="17" t="s">
        <v>94</v>
      </c>
      <c r="E38" s="17" t="s">
        <v>91</v>
      </c>
      <c r="F38" s="17"/>
      <c r="G38" s="17">
        <v>1.5</v>
      </c>
      <c r="H38" s="17"/>
      <c r="I38" s="17">
        <v>0.11</v>
      </c>
      <c r="J38" s="17">
        <v>1.61</v>
      </c>
      <c r="K38" s="18"/>
    </row>
    <row r="39" ht="40.5" customHeight="1" spans="1:11">
      <c r="A39" s="17" t="s">
        <v>11</v>
      </c>
      <c r="B39" s="17" t="s">
        <v>159</v>
      </c>
      <c r="C39" s="17" t="s">
        <v>160</v>
      </c>
      <c r="D39" s="17" t="s">
        <v>94</v>
      </c>
      <c r="E39" s="17" t="s">
        <v>91</v>
      </c>
      <c r="F39" s="17"/>
      <c r="G39" s="17">
        <v>1.5</v>
      </c>
      <c r="H39" s="17"/>
      <c r="I39" s="17">
        <v>0.11</v>
      </c>
      <c r="J39" s="17">
        <v>1.61</v>
      </c>
      <c r="K39" s="18"/>
    </row>
    <row r="40" ht="40.5" customHeight="1" spans="1:11">
      <c r="A40" s="17" t="s">
        <v>11</v>
      </c>
      <c r="B40" s="17" t="s">
        <v>161</v>
      </c>
      <c r="C40" s="17" t="s">
        <v>162</v>
      </c>
      <c r="D40" s="17" t="s">
        <v>94</v>
      </c>
      <c r="E40" s="17">
        <v>2018.08</v>
      </c>
      <c r="F40" s="17"/>
      <c r="G40" s="17">
        <v>1.5</v>
      </c>
      <c r="H40" s="17"/>
      <c r="I40" s="17">
        <v>0.11</v>
      </c>
      <c r="J40" s="17">
        <v>1.61</v>
      </c>
      <c r="K40" s="18"/>
    </row>
    <row r="41" ht="40.5" customHeight="1" spans="1:11">
      <c r="A41" s="17" t="s">
        <v>11</v>
      </c>
      <c r="B41" s="17" t="s">
        <v>163</v>
      </c>
      <c r="C41" s="17" t="s">
        <v>164</v>
      </c>
      <c r="D41" s="17" t="s">
        <v>99</v>
      </c>
      <c r="E41" s="17">
        <v>2018.04</v>
      </c>
      <c r="F41" s="17"/>
      <c r="G41" s="17">
        <v>2.5</v>
      </c>
      <c r="H41" s="17">
        <v>4</v>
      </c>
      <c r="I41" s="17">
        <v>0.2</v>
      </c>
      <c r="J41" s="17">
        <v>6.7</v>
      </c>
      <c r="K41" s="18"/>
    </row>
    <row r="42" ht="40.5" customHeight="1" spans="1:11">
      <c r="A42" s="17" t="s">
        <v>11</v>
      </c>
      <c r="B42" s="17" t="s">
        <v>165</v>
      </c>
      <c r="C42" s="17" t="s">
        <v>166</v>
      </c>
      <c r="D42" s="17" t="s">
        <v>94</v>
      </c>
      <c r="E42" s="17">
        <v>2020.06</v>
      </c>
      <c r="F42" s="17"/>
      <c r="G42" s="17">
        <v>1.5</v>
      </c>
      <c r="H42" s="17"/>
      <c r="I42" s="17">
        <v>0.11</v>
      </c>
      <c r="J42" s="17">
        <v>1.61</v>
      </c>
      <c r="K42" s="18"/>
    </row>
    <row r="43" ht="40.5" customHeight="1" spans="1:11">
      <c r="A43" s="17" t="s">
        <v>11</v>
      </c>
      <c r="B43" s="17" t="s">
        <v>167</v>
      </c>
      <c r="C43" s="17" t="s">
        <v>168</v>
      </c>
      <c r="D43" s="17" t="s">
        <v>104</v>
      </c>
      <c r="E43" s="17">
        <v>2020.11</v>
      </c>
      <c r="F43" s="17"/>
      <c r="G43" s="17">
        <v>2</v>
      </c>
      <c r="H43" s="17">
        <v>4</v>
      </c>
      <c r="I43" s="17">
        <v>0.15</v>
      </c>
      <c r="J43" s="17">
        <v>6.15</v>
      </c>
      <c r="K43" s="18"/>
    </row>
    <row r="44" ht="48" customHeight="1" spans="1:11">
      <c r="A44" s="17" t="s">
        <v>11</v>
      </c>
      <c r="B44" s="17" t="s">
        <v>169</v>
      </c>
      <c r="C44" s="17" t="s">
        <v>170</v>
      </c>
      <c r="D44" s="17" t="s">
        <v>99</v>
      </c>
      <c r="E44" s="17">
        <v>2021.03</v>
      </c>
      <c r="F44" s="17"/>
      <c r="G44" s="17">
        <v>2.5</v>
      </c>
      <c r="H44" s="17">
        <v>4</v>
      </c>
      <c r="I44" s="17">
        <v>0.2</v>
      </c>
      <c r="J44" s="17">
        <v>6.7</v>
      </c>
      <c r="K44" s="18"/>
    </row>
    <row r="45" ht="40.5" customHeight="1" spans="1:11">
      <c r="A45" s="17" t="s">
        <v>11</v>
      </c>
      <c r="B45" s="17" t="s">
        <v>171</v>
      </c>
      <c r="C45" s="17" t="s">
        <v>172</v>
      </c>
      <c r="D45" s="17" t="s">
        <v>99</v>
      </c>
      <c r="E45" s="17">
        <v>2017.11</v>
      </c>
      <c r="F45" s="17"/>
      <c r="G45" s="17">
        <v>2.5</v>
      </c>
      <c r="H45" s="17">
        <v>4</v>
      </c>
      <c r="I45" s="17">
        <v>0.2</v>
      </c>
      <c r="J45" s="17">
        <v>6.7</v>
      </c>
      <c r="K45" s="18"/>
    </row>
    <row r="46" ht="40.5" customHeight="1" spans="1:11">
      <c r="A46" s="17" t="s">
        <v>11</v>
      </c>
      <c r="B46" s="17" t="s">
        <v>173</v>
      </c>
      <c r="C46" s="17" t="s">
        <v>174</v>
      </c>
      <c r="D46" s="17" t="s">
        <v>99</v>
      </c>
      <c r="E46" s="17">
        <v>2020.05</v>
      </c>
      <c r="F46" s="17"/>
      <c r="G46" s="17">
        <v>2.5</v>
      </c>
      <c r="H46" s="17">
        <v>4</v>
      </c>
      <c r="I46" s="17">
        <v>0.2</v>
      </c>
      <c r="J46" s="17">
        <v>6.7</v>
      </c>
      <c r="K46" s="18"/>
    </row>
    <row r="47" ht="49" customHeight="1" spans="1:11">
      <c r="A47" s="17" t="s">
        <v>11</v>
      </c>
      <c r="B47" s="17" t="s">
        <v>175</v>
      </c>
      <c r="C47" s="17" t="s">
        <v>176</v>
      </c>
      <c r="D47" s="17" t="s">
        <v>94</v>
      </c>
      <c r="E47" s="17">
        <v>2019.1</v>
      </c>
      <c r="F47" s="17"/>
      <c r="G47" s="17">
        <v>1.5</v>
      </c>
      <c r="H47" s="17"/>
      <c r="I47" s="17">
        <v>0.11</v>
      </c>
      <c r="J47" s="17">
        <v>1.61</v>
      </c>
      <c r="K47" s="18"/>
    </row>
    <row r="48" ht="40.5" customHeight="1" spans="1:11">
      <c r="A48" s="17" t="s">
        <v>11</v>
      </c>
      <c r="B48" s="17" t="s">
        <v>177</v>
      </c>
      <c r="C48" s="17" t="s">
        <v>178</v>
      </c>
      <c r="D48" s="17" t="s">
        <v>104</v>
      </c>
      <c r="E48" s="17">
        <v>2020</v>
      </c>
      <c r="F48" s="17"/>
      <c r="G48" s="17">
        <v>2</v>
      </c>
      <c r="H48" s="17">
        <v>4</v>
      </c>
      <c r="I48" s="17">
        <v>0.15</v>
      </c>
      <c r="J48" s="17">
        <v>6.15</v>
      </c>
      <c r="K48" s="18"/>
    </row>
    <row r="49" ht="49" customHeight="1" spans="1:11">
      <c r="A49" s="17" t="s">
        <v>11</v>
      </c>
      <c r="B49" s="17" t="s">
        <v>179</v>
      </c>
      <c r="C49" s="17" t="s">
        <v>180</v>
      </c>
      <c r="D49" s="17" t="s">
        <v>99</v>
      </c>
      <c r="E49" s="17">
        <v>2020.02</v>
      </c>
      <c r="F49" s="17"/>
      <c r="G49" s="17">
        <v>2.5</v>
      </c>
      <c r="H49" s="17">
        <v>4</v>
      </c>
      <c r="I49" s="17">
        <v>0.2</v>
      </c>
      <c r="J49" s="17">
        <v>6.7</v>
      </c>
      <c r="K49" s="18"/>
    </row>
    <row r="50" ht="40.5" customHeight="1" spans="1:11">
      <c r="A50" s="17" t="s">
        <v>11</v>
      </c>
      <c r="B50" s="17" t="s">
        <v>181</v>
      </c>
      <c r="C50" s="17" t="s">
        <v>182</v>
      </c>
      <c r="D50" s="17" t="s">
        <v>99</v>
      </c>
      <c r="E50" s="17">
        <v>2011.12</v>
      </c>
      <c r="F50" s="17"/>
      <c r="G50" s="17">
        <v>2.5</v>
      </c>
      <c r="H50" s="17"/>
      <c r="I50" s="17">
        <v>0.2</v>
      </c>
      <c r="J50" s="17">
        <v>2.7</v>
      </c>
      <c r="K50" s="18"/>
    </row>
    <row r="51" ht="50" customHeight="1" spans="1:11">
      <c r="A51" s="17" t="s">
        <v>11</v>
      </c>
      <c r="B51" s="17" t="s">
        <v>183</v>
      </c>
      <c r="C51" s="17" t="s">
        <v>184</v>
      </c>
      <c r="D51" s="17" t="s">
        <v>104</v>
      </c>
      <c r="E51" s="17">
        <v>2018.05</v>
      </c>
      <c r="F51" s="17"/>
      <c r="G51" s="17">
        <v>2</v>
      </c>
      <c r="H51" s="17">
        <v>4</v>
      </c>
      <c r="I51" s="17">
        <v>0.15</v>
      </c>
      <c r="J51" s="17">
        <v>6.15</v>
      </c>
      <c r="K51" s="18"/>
    </row>
    <row r="52" ht="40.5" customHeight="1" spans="1:11">
      <c r="A52" s="17" t="s">
        <v>11</v>
      </c>
      <c r="B52" s="17" t="s">
        <v>185</v>
      </c>
      <c r="C52" s="17" t="s">
        <v>186</v>
      </c>
      <c r="D52" s="17" t="s">
        <v>99</v>
      </c>
      <c r="E52" s="17">
        <v>2021.09</v>
      </c>
      <c r="F52" s="17">
        <v>10</v>
      </c>
      <c r="G52" s="17">
        <v>2.5</v>
      </c>
      <c r="H52" s="17"/>
      <c r="I52" s="17">
        <v>0.2</v>
      </c>
      <c r="J52" s="17">
        <v>12.7</v>
      </c>
      <c r="K52" s="18"/>
    </row>
    <row r="53" ht="40.5" customHeight="1" spans="1:11">
      <c r="A53" s="17" t="s">
        <v>11</v>
      </c>
      <c r="B53" s="17" t="s">
        <v>187</v>
      </c>
      <c r="C53" s="17" t="s">
        <v>188</v>
      </c>
      <c r="D53" s="17" t="s">
        <v>99</v>
      </c>
      <c r="E53" s="17">
        <v>2019.08</v>
      </c>
      <c r="F53" s="17"/>
      <c r="G53" s="17">
        <v>2.5</v>
      </c>
      <c r="H53" s="17">
        <v>2</v>
      </c>
      <c r="I53" s="17">
        <v>0.2</v>
      </c>
      <c r="J53" s="17">
        <v>4.7</v>
      </c>
      <c r="K53" s="18"/>
    </row>
    <row r="54" ht="40.5" customHeight="1" spans="1:11">
      <c r="A54" s="17" t="s">
        <v>11</v>
      </c>
      <c r="B54" s="17" t="s">
        <v>189</v>
      </c>
      <c r="C54" s="17" t="s">
        <v>190</v>
      </c>
      <c r="D54" s="17" t="s">
        <v>90</v>
      </c>
      <c r="E54" s="17" t="s">
        <v>91</v>
      </c>
      <c r="F54" s="17"/>
      <c r="G54" s="17">
        <v>1</v>
      </c>
      <c r="H54" s="17"/>
      <c r="I54" s="17">
        <v>0.08</v>
      </c>
      <c r="J54" s="17">
        <v>1.08</v>
      </c>
      <c r="K54" s="18"/>
    </row>
    <row r="55" ht="40.5" customHeight="1" spans="1:11">
      <c r="A55" s="17" t="s">
        <v>11</v>
      </c>
      <c r="B55" s="17" t="s">
        <v>191</v>
      </c>
      <c r="C55" s="17" t="s">
        <v>192</v>
      </c>
      <c r="D55" s="17" t="s">
        <v>104</v>
      </c>
      <c r="E55" s="17">
        <v>2019.04</v>
      </c>
      <c r="F55" s="17"/>
      <c r="G55" s="17">
        <v>2</v>
      </c>
      <c r="H55" s="17">
        <v>4</v>
      </c>
      <c r="I55" s="17">
        <v>0.15</v>
      </c>
      <c r="J55" s="17">
        <v>6.15</v>
      </c>
      <c r="K55" s="18"/>
    </row>
    <row r="56" ht="40.5" customHeight="1" spans="1:11">
      <c r="A56" s="17" t="s">
        <v>11</v>
      </c>
      <c r="B56" s="17" t="s">
        <v>193</v>
      </c>
      <c r="C56" s="17" t="s">
        <v>194</v>
      </c>
      <c r="D56" s="17" t="s">
        <v>99</v>
      </c>
      <c r="E56" s="17">
        <v>2019.12</v>
      </c>
      <c r="F56" s="17"/>
      <c r="G56" s="17">
        <v>2.5</v>
      </c>
      <c r="H56" s="17">
        <v>4</v>
      </c>
      <c r="I56" s="17">
        <v>0.2</v>
      </c>
      <c r="J56" s="17">
        <v>6.7</v>
      </c>
      <c r="K56" s="18"/>
    </row>
    <row r="57" ht="40.5" customHeight="1" spans="1:11">
      <c r="A57" s="17" t="s">
        <v>11</v>
      </c>
      <c r="B57" s="17" t="s">
        <v>195</v>
      </c>
      <c r="C57" s="17" t="s">
        <v>196</v>
      </c>
      <c r="D57" s="17" t="s">
        <v>104</v>
      </c>
      <c r="E57" s="17">
        <v>2019.12</v>
      </c>
      <c r="F57" s="17"/>
      <c r="G57" s="17">
        <v>2</v>
      </c>
      <c r="H57" s="17">
        <v>4</v>
      </c>
      <c r="I57" s="17">
        <v>0.15</v>
      </c>
      <c r="J57" s="17">
        <v>6.15</v>
      </c>
      <c r="K57" s="18"/>
    </row>
    <row r="58" ht="40.5" customHeight="1" spans="1:11">
      <c r="A58" s="17" t="s">
        <v>11</v>
      </c>
      <c r="B58" s="17" t="s">
        <v>197</v>
      </c>
      <c r="C58" s="17" t="s">
        <v>198</v>
      </c>
      <c r="D58" s="17" t="s">
        <v>104</v>
      </c>
      <c r="E58" s="17">
        <v>2021.07</v>
      </c>
      <c r="F58" s="17">
        <v>8</v>
      </c>
      <c r="G58" s="17">
        <v>4</v>
      </c>
      <c r="H58" s="17">
        <v>2</v>
      </c>
      <c r="I58" s="17">
        <v>0.15</v>
      </c>
      <c r="J58" s="17">
        <v>14.15</v>
      </c>
      <c r="K58" s="18"/>
    </row>
    <row r="59" ht="40.5" customHeight="1" spans="1:11">
      <c r="A59" s="17" t="s">
        <v>11</v>
      </c>
      <c r="B59" s="17" t="s">
        <v>199</v>
      </c>
      <c r="C59" s="17" t="s">
        <v>200</v>
      </c>
      <c r="D59" s="17" t="s">
        <v>99</v>
      </c>
      <c r="E59" s="17">
        <v>2019.04</v>
      </c>
      <c r="F59" s="17"/>
      <c r="G59" s="17">
        <v>2.5</v>
      </c>
      <c r="H59" s="17">
        <v>4</v>
      </c>
      <c r="I59" s="17">
        <v>0.2</v>
      </c>
      <c r="J59" s="17">
        <v>6.7</v>
      </c>
      <c r="K59" s="18"/>
    </row>
    <row r="60" ht="51" customHeight="1" spans="1:11">
      <c r="A60" s="17" t="s">
        <v>11</v>
      </c>
      <c r="B60" s="17" t="s">
        <v>201</v>
      </c>
      <c r="C60" s="17" t="s">
        <v>202</v>
      </c>
      <c r="D60" s="17" t="s">
        <v>99</v>
      </c>
      <c r="E60" s="17">
        <v>2020.01</v>
      </c>
      <c r="F60" s="17"/>
      <c r="G60" s="17">
        <v>2.5</v>
      </c>
      <c r="H60" s="17">
        <v>4</v>
      </c>
      <c r="I60" s="17">
        <v>0.2</v>
      </c>
      <c r="J60" s="17">
        <v>6.7</v>
      </c>
      <c r="K60" s="18"/>
    </row>
    <row r="61" ht="40.5" customHeight="1" spans="1:11">
      <c r="A61" s="17" t="s">
        <v>11</v>
      </c>
      <c r="B61" s="17" t="s">
        <v>203</v>
      </c>
      <c r="C61" s="17" t="s">
        <v>204</v>
      </c>
      <c r="D61" s="17" t="s">
        <v>99</v>
      </c>
      <c r="E61" s="17">
        <v>2021.06</v>
      </c>
      <c r="F61" s="17">
        <v>10</v>
      </c>
      <c r="G61" s="17">
        <v>2.5</v>
      </c>
      <c r="H61" s="17">
        <v>2</v>
      </c>
      <c r="I61" s="17">
        <v>0.2</v>
      </c>
      <c r="J61" s="17">
        <v>14.7</v>
      </c>
      <c r="K61" s="18"/>
    </row>
    <row r="62" ht="40.5" customHeight="1" spans="1:11">
      <c r="A62" s="17" t="s">
        <v>11</v>
      </c>
      <c r="B62" s="17"/>
      <c r="C62" s="17"/>
      <c r="D62" s="17"/>
      <c r="E62" s="17"/>
      <c r="F62" s="17">
        <f>SUM(F16:F61)</f>
        <v>46</v>
      </c>
      <c r="G62" s="17">
        <f>SUM(G6:G61)</f>
        <v>109</v>
      </c>
      <c r="H62" s="17">
        <f>SUM(H9:H61)</f>
        <v>116</v>
      </c>
      <c r="I62" s="17">
        <f>SUM(I6:I61)</f>
        <v>8.31000000000001</v>
      </c>
      <c r="J62" s="17">
        <f>SUM(J6:J61)</f>
        <v>279.31</v>
      </c>
      <c r="K62" s="18"/>
    </row>
    <row r="63" ht="20.25" spans="1:11">
      <c r="A63" s="9"/>
      <c r="B63" s="9"/>
      <c r="C63" s="9"/>
      <c r="D63" s="9"/>
      <c r="E63" s="9"/>
      <c r="F63" s="9"/>
      <c r="G63" s="9"/>
      <c r="H63" s="9"/>
      <c r="I63" s="9"/>
      <c r="J63" s="9"/>
      <c r="K63" s="18"/>
    </row>
    <row r="64" ht="20.25" customHeight="1" spans="11:11">
      <c r="K64" s="18"/>
    </row>
    <row r="65" ht="24" customHeight="1" spans="11:11">
      <c r="K65" s="18"/>
    </row>
    <row r="66" ht="40.5" customHeight="1" spans="11:11">
      <c r="K66" s="18"/>
    </row>
  </sheetData>
  <mergeCells count="15">
    <mergeCell ref="A2:J2"/>
    <mergeCell ref="A3:J3"/>
    <mergeCell ref="A63:J6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2:K64"/>
    <mergeCell ref="K65:K66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selection activeCell="A6" sqref="A6"/>
    </sheetView>
  </sheetViews>
  <sheetFormatPr defaultColWidth="9" defaultRowHeight="13.5"/>
  <cols>
    <col min="1" max="1" width="11.5" customWidth="1"/>
    <col min="2" max="2" width="11.875" customWidth="1"/>
    <col min="3" max="3" width="12.875" customWidth="1"/>
    <col min="4" max="4" width="13.375" customWidth="1"/>
    <col min="5" max="5" width="11.75" customWidth="1"/>
    <col min="6" max="6" width="11.5" customWidth="1"/>
    <col min="7" max="7" width="12" customWidth="1"/>
    <col min="8" max="8" width="11.875" customWidth="1"/>
    <col min="9" max="9" width="12.875" customWidth="1"/>
    <col min="10" max="10" width="16.25" customWidth="1"/>
  </cols>
  <sheetData>
    <row r="1" ht="27.75" customHeight="1" spans="1:10">
      <c r="A1" s="9" t="s">
        <v>205</v>
      </c>
      <c r="B1" s="9"/>
      <c r="C1" s="9"/>
      <c r="D1" s="9"/>
      <c r="E1" s="9"/>
      <c r="F1" s="9"/>
      <c r="G1" s="9"/>
      <c r="H1" s="9"/>
      <c r="I1" s="9"/>
      <c r="J1" s="9"/>
    </row>
    <row r="2" ht="24" customHeight="1" spans="1:10">
      <c r="A2" s="10" t="s">
        <v>206</v>
      </c>
      <c r="B2" s="10"/>
      <c r="C2" s="10"/>
      <c r="D2" s="10"/>
      <c r="E2" s="10"/>
      <c r="F2" s="10"/>
      <c r="G2" s="10"/>
      <c r="H2" s="10"/>
      <c r="I2" s="10"/>
      <c r="J2" s="10"/>
    </row>
    <row r="3" ht="30" customHeight="1" spans="1:10">
      <c r="A3" s="11" t="s">
        <v>207</v>
      </c>
      <c r="B3" s="11" t="s">
        <v>208</v>
      </c>
      <c r="C3" s="11"/>
      <c r="D3" s="11"/>
      <c r="E3" s="11"/>
      <c r="F3" s="11"/>
      <c r="G3" s="11"/>
      <c r="H3" s="11"/>
      <c r="I3" s="11"/>
      <c r="J3" s="14" t="s">
        <v>209</v>
      </c>
    </row>
    <row r="4" ht="30" customHeight="1" spans="1:10">
      <c r="A4" s="11"/>
      <c r="B4" s="12" t="s">
        <v>210</v>
      </c>
      <c r="C4" s="13"/>
      <c r="D4" s="12" t="s">
        <v>211</v>
      </c>
      <c r="E4" s="13"/>
      <c r="F4" s="12" t="s">
        <v>212</v>
      </c>
      <c r="G4" s="13"/>
      <c r="H4" s="12" t="s">
        <v>30</v>
      </c>
      <c r="I4" s="13"/>
      <c r="J4" s="15"/>
    </row>
    <row r="5" ht="32.25" customHeight="1" spans="1:10">
      <c r="A5" s="11"/>
      <c r="B5" s="11" t="s">
        <v>213</v>
      </c>
      <c r="C5" s="11" t="s">
        <v>22</v>
      </c>
      <c r="D5" s="11" t="s">
        <v>213</v>
      </c>
      <c r="E5" s="11" t="s">
        <v>22</v>
      </c>
      <c r="F5" s="11" t="s">
        <v>213</v>
      </c>
      <c r="G5" s="11" t="s">
        <v>22</v>
      </c>
      <c r="H5" s="11" t="s">
        <v>214</v>
      </c>
      <c r="I5" s="11" t="s">
        <v>215</v>
      </c>
      <c r="J5" s="16"/>
    </row>
    <row r="6" ht="38.25" customHeight="1" spans="1:10">
      <c r="A6" s="11" t="s">
        <v>11</v>
      </c>
      <c r="B6" s="11">
        <v>137</v>
      </c>
      <c r="C6" s="11">
        <v>426</v>
      </c>
      <c r="D6" s="11">
        <v>202</v>
      </c>
      <c r="E6" s="11">
        <v>764</v>
      </c>
      <c r="F6" s="11">
        <v>58.5</v>
      </c>
      <c r="G6" s="11">
        <v>192.5</v>
      </c>
      <c r="H6" s="11">
        <v>454.5</v>
      </c>
      <c r="I6" s="11">
        <v>1382.5</v>
      </c>
      <c r="J6" s="11">
        <v>17.66</v>
      </c>
    </row>
    <row r="7" ht="41.25" customHeight="1" spans="1:10">
      <c r="A7" s="11"/>
      <c r="B7" s="11"/>
      <c r="C7" s="11"/>
      <c r="D7" s="11"/>
      <c r="E7" s="11"/>
      <c r="F7" s="11"/>
      <c r="G7" s="11"/>
      <c r="H7" s="11"/>
      <c r="I7" s="11"/>
      <c r="J7" s="11"/>
    </row>
    <row r="8" ht="42" customHeight="1" spans="1:10">
      <c r="A8" s="11"/>
      <c r="B8" s="11"/>
      <c r="C8" s="11"/>
      <c r="D8" s="11"/>
      <c r="E8" s="11"/>
      <c r="F8" s="11"/>
      <c r="G8" s="11"/>
      <c r="H8" s="11"/>
      <c r="I8" s="11"/>
      <c r="J8" s="11"/>
    </row>
    <row r="9" ht="42" customHeight="1" spans="1:10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ht="42.75" customHeight="1" spans="1:10">
      <c r="A10" s="11" t="s">
        <v>15</v>
      </c>
      <c r="B10" s="11"/>
      <c r="C10" s="11"/>
      <c r="D10" s="11"/>
      <c r="E10" s="11"/>
      <c r="F10" s="11"/>
      <c r="G10" s="11"/>
      <c r="H10" s="11"/>
      <c r="I10" s="11"/>
      <c r="J10" s="11">
        <v>17.66</v>
      </c>
    </row>
  </sheetData>
  <mergeCells count="9">
    <mergeCell ref="A1:J1"/>
    <mergeCell ref="A2:J2"/>
    <mergeCell ref="B3:I3"/>
    <mergeCell ref="B4:C4"/>
    <mergeCell ref="D4:E4"/>
    <mergeCell ref="F4:G4"/>
    <mergeCell ref="H4:I4"/>
    <mergeCell ref="A3:A5"/>
    <mergeCell ref="J3:J5"/>
  </mergeCells>
  <pageMargins left="0.7" right="0.7" top="0.75" bottom="0.75" header="0.3" footer="0.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opLeftCell="B1" workbookViewId="0">
      <selection activeCell="F8" sqref="F8"/>
    </sheetView>
  </sheetViews>
  <sheetFormatPr defaultColWidth="9" defaultRowHeight="13.5" outlineLevelCol="7"/>
  <cols>
    <col min="1" max="1" width="10.5" customWidth="1"/>
    <col min="2" max="2" width="19.125" customWidth="1"/>
    <col min="3" max="3" width="18.75" customWidth="1"/>
    <col min="4" max="4" width="26" customWidth="1"/>
    <col min="5" max="5" width="12.375" customWidth="1"/>
    <col min="6" max="6" width="15.75" customWidth="1"/>
    <col min="7" max="7" width="12.125" customWidth="1"/>
    <col min="8" max="8" width="13" customWidth="1"/>
  </cols>
  <sheetData>
    <row r="1" ht="24.75" customHeight="1" spans="1:1">
      <c r="A1" s="1" t="s">
        <v>216</v>
      </c>
    </row>
    <row r="2" ht="24" spans="1:8">
      <c r="A2" s="2" t="s">
        <v>217</v>
      </c>
      <c r="B2" s="2"/>
      <c r="C2" s="2"/>
      <c r="D2" s="2"/>
      <c r="E2" s="2"/>
      <c r="F2" s="2"/>
      <c r="G2" s="2"/>
      <c r="H2" s="2"/>
    </row>
    <row r="3" ht="20.25" spans="1:8">
      <c r="A3" s="3" t="s">
        <v>218</v>
      </c>
      <c r="B3" s="3"/>
      <c r="C3" s="3"/>
      <c r="D3" s="3"/>
      <c r="E3" s="3"/>
      <c r="F3" s="3"/>
      <c r="G3" s="3"/>
      <c r="H3" s="3"/>
    </row>
    <row r="4" customHeight="1" spans="1:8">
      <c r="A4" s="4" t="s">
        <v>19</v>
      </c>
      <c r="B4" s="5" t="s">
        <v>219</v>
      </c>
      <c r="C4" s="4" t="s">
        <v>80</v>
      </c>
      <c r="D4" s="4" t="s">
        <v>220</v>
      </c>
      <c r="E4" s="4" t="s">
        <v>82</v>
      </c>
      <c r="F4" s="4" t="s">
        <v>83</v>
      </c>
      <c r="G4" s="4" t="s">
        <v>84</v>
      </c>
      <c r="H4" s="4" t="s">
        <v>87</v>
      </c>
    </row>
    <row r="5" ht="48.75" customHeight="1" spans="1:8">
      <c r="A5" s="4"/>
      <c r="B5" s="6"/>
      <c r="C5" s="4"/>
      <c r="D5" s="4"/>
      <c r="E5" s="4"/>
      <c r="F5" s="4"/>
      <c r="G5" s="4"/>
      <c r="H5" s="4"/>
    </row>
    <row r="6" ht="48" customHeight="1" spans="1:8">
      <c r="A6" s="4" t="s">
        <v>11</v>
      </c>
      <c r="B6" s="4" t="s">
        <v>221</v>
      </c>
      <c r="C6" s="4" t="s">
        <v>222</v>
      </c>
      <c r="D6" s="4" t="s">
        <v>223</v>
      </c>
      <c r="E6" s="4" t="s">
        <v>224</v>
      </c>
      <c r="F6" s="4">
        <v>10</v>
      </c>
      <c r="G6" s="7">
        <v>1</v>
      </c>
      <c r="H6" s="4">
        <v>11</v>
      </c>
    </row>
    <row r="7" ht="43" customHeight="1" spans="1:8">
      <c r="A7" s="4" t="s">
        <v>11</v>
      </c>
      <c r="B7" s="4" t="s">
        <v>225</v>
      </c>
      <c r="C7" s="4" t="s">
        <v>226</v>
      </c>
      <c r="D7" s="4" t="s">
        <v>223</v>
      </c>
      <c r="E7" s="4">
        <v>2019</v>
      </c>
      <c r="F7" s="4">
        <v>0</v>
      </c>
      <c r="G7" s="7">
        <v>1</v>
      </c>
      <c r="H7" s="7">
        <v>1</v>
      </c>
    </row>
    <row r="8" ht="38" customHeight="1" spans="1:8">
      <c r="A8" s="4" t="s">
        <v>11</v>
      </c>
      <c r="B8" s="4" t="s">
        <v>227</v>
      </c>
      <c r="C8" s="4" t="s">
        <v>228</v>
      </c>
      <c r="D8" s="4" t="s">
        <v>223</v>
      </c>
      <c r="E8" s="4">
        <v>2020</v>
      </c>
      <c r="F8" s="4">
        <v>0</v>
      </c>
      <c r="G8" s="7">
        <v>1</v>
      </c>
      <c r="H8" s="7">
        <v>1</v>
      </c>
    </row>
    <row r="9" ht="30" customHeight="1" spans="1:8">
      <c r="A9" s="4"/>
      <c r="B9" s="4"/>
      <c r="C9" s="4"/>
      <c r="D9" s="4"/>
      <c r="E9" s="4"/>
      <c r="F9" s="4"/>
      <c r="G9" s="4"/>
      <c r="H9" s="8"/>
    </row>
    <row r="10" ht="30" customHeight="1" spans="1:8">
      <c r="A10" s="4"/>
      <c r="B10" s="4"/>
      <c r="C10" s="4"/>
      <c r="D10" s="4"/>
      <c r="E10" s="4"/>
      <c r="F10" s="4"/>
      <c r="G10" s="4"/>
      <c r="H10" s="8"/>
    </row>
    <row r="11" ht="30" customHeight="1" spans="1:8">
      <c r="A11" s="4" t="s">
        <v>15</v>
      </c>
      <c r="B11" s="4"/>
      <c r="C11" s="4"/>
      <c r="D11" s="4"/>
      <c r="E11" s="4"/>
      <c r="F11" s="4"/>
      <c r="G11" s="4"/>
      <c r="H11" s="8">
        <v>13</v>
      </c>
    </row>
  </sheetData>
  <mergeCells count="10">
    <mergeCell ref="A2:H2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1养老机构建设补贴</vt:lpstr>
      <vt:lpstr>2养老机构运营补贴</vt:lpstr>
      <vt:lpstr>3养老机构责任险补贴</vt:lpstr>
      <vt:lpstr>4养老机构消防补贴</vt:lpstr>
      <vt:lpstr>5敬老院转型试点</vt:lpstr>
      <vt:lpstr>6敬老院床位补贴（含护理型床位）</vt:lpstr>
      <vt:lpstr>7社区居家相关补贴</vt:lpstr>
      <vt:lpstr>8政府购买服务补贴</vt:lpstr>
      <vt:lpstr>9农村居家建设运营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lol</cp:lastModifiedBy>
  <dcterms:created xsi:type="dcterms:W3CDTF">2020-11-12T02:30:00Z</dcterms:created>
  <cp:lastPrinted>2020-11-19T07:29:00Z</cp:lastPrinted>
  <dcterms:modified xsi:type="dcterms:W3CDTF">2021-11-16T04:53:36Z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B895286D88EB4A8F9087AB52DF485B1A</vt:lpwstr>
  </property>
</Properties>
</file>