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8745" firstSheet="9" activeTab="10"/>
  </bookViews>
  <sheets>
    <sheet name="部门收支总表（附件1）" sheetId="1" r:id="rId1"/>
    <sheet name="部门收入总表（附件2）" sheetId="2" r:id="rId2"/>
    <sheet name="部门支出总表（附件3）" sheetId="3" r:id="rId3"/>
    <sheet name="财政拨款收支总表（附件4）" sheetId="4" r:id="rId4"/>
    <sheet name="一般公共预算支出表（附件5）" sheetId="5" r:id="rId5"/>
    <sheet name="一般公共预算基本支出表（附件6）" sheetId="6" r:id="rId6"/>
    <sheet name="一般公共预算“三公”经费支出表（附件7）" sheetId="7" r:id="rId7"/>
    <sheet name="政府性基金预算支出表（附件8）" sheetId="8" r:id="rId8"/>
    <sheet name="国有资本经营预算支出表（附件9）" sheetId="9" r:id="rId9"/>
    <sheet name="2021年项目支出绩效目标表（附件10）" sheetId="10" r:id="rId10"/>
    <sheet name="2021年整体支出绩效目标表（附件11）" sheetId="11" r:id="rId11"/>
  </sheets>
  <definedNames>
    <definedName name="_xlnm.Print_Area" localSheetId="1">'部门收入总表（附件2）'!$A$1:$K$8</definedName>
    <definedName name="_xlnm.Print_Area" localSheetId="2">'部门支出总表（附件3）'!$A$1:$U$13</definedName>
    <definedName name="_xlnm.Print_Area" localSheetId="6">'一般公共预算“三公”经费支出表（附件7）'!$A$1:$G$7</definedName>
    <definedName name="_xlnm.Print_Area" localSheetId="4">'一般公共预算支出表（附件5）'!$A$1:$U$13</definedName>
    <definedName name="_xlnm.Print_Area" localSheetId="7">'政府性基金预算支出表（附件8）'!$A$1:$G$6</definedName>
    <definedName name="_xlnm.Print_Area">#N/A</definedName>
    <definedName name="_xlnm.Print_Titles" localSheetId="1">'部门收入总表（附件2）'!$1:$6</definedName>
    <definedName name="_xlnm.Print_Titles" localSheetId="2">'部门支出总表（附件3）'!$1:$6</definedName>
    <definedName name="_xlnm.Print_Titles" localSheetId="6">'一般公共预算“三公”经费支出表（附件7）'!$1:$5</definedName>
    <definedName name="_xlnm.Print_Titles" localSheetId="4">'一般公共预算支出表（附件5）'!$1:$6</definedName>
    <definedName name="_xlnm.Print_Titles" localSheetId="7">'政府性基金预算支出表（附件8）'!$1:$6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<sst xmlns="http://schemas.openxmlformats.org/spreadsheetml/2006/main" count="386" uniqueCount="271">
  <si>
    <t>公开01表</t>
  </si>
  <si>
    <t>部门收支总表</t>
  </si>
  <si>
    <t>部门:中国共产主义青年团长沙市开福区委员会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</si>
  <si>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</si>
  <si>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</si>
  <si>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</si>
  <si>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</si>
  <si>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</si>
  <si>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</si>
  <si>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</si>
  <si>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</si>
  <si>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</si>
  <si>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</si>
  <si>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</si>
  <si>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</si>
  <si>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</si>
  <si>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</si>
  <si>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</si>
  <si>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</si>
  <si>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</si>
  <si>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</si>
  <si>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</si>
  <si>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</si>
  <si>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</si>
  <si>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</si>
  <si>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</si>
  <si>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</si>
  <si>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</si>
  <si>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</si>
  <si>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</si>
  <si>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</si>
  <si>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</si>
  <si>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</si>
  <si>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</si>
  <si>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公开02表</t>
  </si>
  <si>
    <t>部门收入总表</t>
  </si>
  <si>
    <t>部门：中国共产主义青年团长沙市开福区委员会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</si>
  <si>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</si>
  <si>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</si>
  <si>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</si>
  <si>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</si>
  <si>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</si>
  <si>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</si>
  <si>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</si>
  <si>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</si>
  <si>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</si>
  <si>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</si>
  <si>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</si>
  <si>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</si>
  <si>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</si>
  <si>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</si>
  <si>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114001</t>
  </si>
  <si>
    <t>中国共产主义青年团长沙市开福区委员会本级</t>
  </si>
  <si>
    <t>公开03表</t>
  </si>
  <si>
    <t>部门支出总表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</si>
  <si>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</si>
  <si>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</si>
  <si>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</si>
  <si>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</si>
  <si>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</si>
  <si>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</si>
  <si>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</si>
  <si>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</si>
  <si>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</si>
  <si>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</si>
  <si>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</si>
  <si>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</si>
  <si>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</si>
  <si>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</si>
  <si>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</si>
  <si>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</si>
  <si>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</si>
  <si>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</si>
  <si>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</si>
  <si>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</si>
  <si>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一般公共服务支出</t>
  </si>
  <si>
    <t xml:space="preserve">  201</t>
  </si>
  <si>
    <t>29</t>
  </si>
  <si>
    <t xml:space="preserve">  群众团体事务</t>
  </si>
  <si>
    <t xml:space="preserve">    201</t>
  </si>
  <si>
    <t xml:space="preserve">  29</t>
  </si>
  <si>
    <t>01</t>
  </si>
  <si>
    <t xml:space="preserve">    行政运行（群众团体事务）</t>
  </si>
  <si>
    <t>221</t>
  </si>
  <si>
    <t>住房保障支出</t>
  </si>
  <si>
    <t xml:space="preserve">  221</t>
  </si>
  <si>
    <t>02</t>
  </si>
  <si>
    <t xml:space="preserve">  住房改革支出</t>
  </si>
  <si>
    <t xml:space="preserve">    221</t>
  </si>
  <si>
    <t xml:space="preserve">  02</t>
  </si>
  <si>
    <t xml:space="preserve">    住房公积金</t>
  </si>
  <si>
    <t>公开04表</t>
  </si>
  <si>
    <t>财政拨款收支总表</t>
  </si>
  <si>
    <t>部门： 中国共产主义青年团长沙市开福区委员会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</si>
  <si>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</si>
  <si>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</si>
  <si>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</si>
  <si>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</si>
  <si>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</si>
  <si>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</si>
  <si>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</si>
  <si>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</si>
  <si>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</si>
  <si>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</si>
  <si>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3、国防支出</t>
  </si>
  <si>
    <t>4、公共安全</t>
  </si>
  <si>
    <t>5、教育支出</t>
  </si>
  <si>
    <t>6、科学技术支出</t>
  </si>
  <si>
    <t>7、文化体育与传媒支出</t>
  </si>
  <si>
    <t>8、社会保障和就业支出</t>
  </si>
  <si>
    <t>9、社会保险基金支出</t>
  </si>
  <si>
    <t>10、医疗卫生与计划生育支出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</si>
  <si>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</si>
  <si>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</si>
  <si>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</si>
  <si>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</si>
  <si>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</si>
  <si>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</si>
  <si>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17、援助其他地区支出</t>
  </si>
  <si>
    <t>18、国土海洋气象等支出</t>
  </si>
  <si>
    <t>19、住房保障支出</t>
  </si>
  <si>
    <t>20、粮油物资储备支出</t>
  </si>
  <si>
    <t>21、应急管理支出</t>
  </si>
  <si>
    <t>22、其他支出</t>
  </si>
  <si>
    <t>23、债务付息支出</t>
  </si>
  <si>
    <t>收 入 总 计</t>
  </si>
  <si>
    <t>支 出 总 计</t>
  </si>
  <si>
    <t>公开05表</t>
  </si>
  <si>
    <t>一般公共预算支出表</t>
  </si>
  <si>
    <t>公开06表</t>
  </si>
  <si>
    <t>一般公共预算基本支出表</t>
  </si>
  <si>
    <t>经济科目代码</t>
  </si>
  <si>
    <t>经济科目名称</t>
  </si>
  <si>
    <t>2021年预算数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</si>
  <si>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</si>
  <si>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</si>
  <si>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</si>
  <si>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</si>
  <si>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</si>
  <si>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</si>
  <si>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</si>
  <si>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绩效工资（教育）</t>
  </si>
  <si>
    <t xml:space="preserve">  其他工资福利支出（二）</t>
  </si>
  <si>
    <t xml:space="preserve">  其他工资福利支出（三）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</si>
  <si>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</si>
  <si>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</si>
  <si>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</si>
  <si>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</si>
  <si>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</si>
  <si>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</si>
  <si>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</si>
  <si>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</si>
  <si>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</si>
  <si>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</si>
  <si>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</si>
  <si>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</si>
  <si>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</si>
  <si>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</si>
  <si>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</si>
  <si>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</si>
  <si>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</si>
  <si>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</si>
  <si>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</si>
  <si>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</si>
  <si>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</si>
  <si>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</si>
  <si>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</si>
  <si>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</si>
  <si>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</si>
  <si>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商品和服务支出（项目）</t>
  </si>
  <si>
    <t xml:space="preserve">  公务用车运行维护费</t>
  </si>
  <si>
    <t xml:space="preserve">  其他交通费用</t>
  </si>
  <si>
    <t xml:space="preserve">  税金及附加费用</t>
  </si>
  <si>
    <t xml:space="preserve">  党建工作费用</t>
  </si>
  <si>
    <t xml:space="preserve">  纪检工作费用</t>
  </si>
  <si>
    <t xml:space="preserve">  饮水费（教育）</t>
  </si>
  <si>
    <t xml:space="preserve">  3免一费制（教育）</t>
  </si>
  <si>
    <t xml:space="preserve">  其他商品和服务支出一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</si>
  <si>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</si>
  <si>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</si>
  <si>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</si>
  <si>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</si>
  <si>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</si>
  <si>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</si>
  <si>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</si>
  <si>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</si>
  <si>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</si>
  <si>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</si>
  <si>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</si>
  <si>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提租补贴</t>
  </si>
  <si>
    <t xml:space="preserve">  购房补贴</t>
  </si>
  <si>
    <t xml:space="preserve">  对个人和家庭的补助（项目）</t>
  </si>
  <si>
    <t xml:space="preserve">  独生子女费</t>
  </si>
  <si>
    <t xml:space="preserve">  遗属补助费</t>
  </si>
  <si>
    <t xml:space="preserve">  生活补助(单位发放部分)</t>
  </si>
  <si>
    <t xml:space="preserve">  住房公积金（二）</t>
  </si>
  <si>
    <t xml:space="preserve">  生活补助（三）</t>
  </si>
  <si>
    <t xml:space="preserve">  福利费（学校）</t>
  </si>
  <si>
    <t xml:space="preserve">  内退病退人员</t>
  </si>
  <si>
    <t xml:space="preserve">  农村教师工作补助</t>
  </si>
  <si>
    <t xml:space="preserve">  离退休干部党组织活动费</t>
  </si>
  <si>
    <t xml:space="preserve">  离退休人员独生子女奖励</t>
  </si>
  <si>
    <t xml:space="preserve">  特殊津贴（学校）</t>
  </si>
  <si>
    <t xml:space="preserve">  其他对个人和家庭的补助支出</t>
  </si>
  <si>
    <t>公开07表</t>
  </si>
  <si>
    <t>一般公共预算“三公”经费支出表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</si>
  <si>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</si>
  <si>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</si>
  <si>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</si>
  <si>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</si>
  <si>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</si>
  <si>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</si>
  <si>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公务用车运行费</t>
  </si>
  <si>
    <t>公开08表</t>
  </si>
  <si>
    <t>政府性基金预算支出表</t>
  </si>
  <si>
    <t xml:space="preserve"> 功能科目名称</t>
  </si>
  <si>
    <t>说明：当此表数据为空时，即本部门无此项支出，因此表中无数据。</t>
  </si>
  <si>
    <r>
      <t>公开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</si>
  <si>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国有资本经营预算支出表</t>
  </si>
  <si>
    <t>金额单位：万元</t>
  </si>
  <si>
    <t>本年支出</t>
  </si>
  <si>
    <t>功能分类科目编码</t>
  </si>
  <si>
    <t>科目名称</t>
  </si>
  <si>
    <t>栏次</t>
  </si>
  <si>
    <t>1</t>
  </si>
  <si>
    <t>2</t>
  </si>
  <si>
    <t>3</t>
  </si>
  <si>
    <t/>
  </si>
  <si>
    <t>注：本表反映部门本年度国有资本经营预算财政拨款支出情况。</t>
  </si>
  <si>
    <t>公开10表</t>
  </si>
  <si>
    <t>2021年项目支出绩效目标表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</si>
  <si>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</si>
  <si>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</si>
  <si>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</si>
  <si>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</si>
  <si>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</si>
  <si>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</si>
  <si>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</si>
  <si>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</si>
  <si>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</si>
  <si>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</si>
  <si>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</si>
  <si>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中国共产主义青年团长沙市开福区委员会</t>
  </si>
  <si>
    <t>青少年发展事务</t>
  </si>
  <si>
    <t>经常性</t>
  </si>
  <si>
    <t>区级支付</t>
  </si>
  <si>
    <t>共青团开福区委员会专项资金管理办法</t>
  </si>
  <si>
    <t>根据中国共产主义青年团章程</t>
  </si>
  <si>
    <t>1.加强引领青少年思想政治工作，2.坚持夯实基础，不断增强青年和团员的凝聚力、影响力、执行力。</t>
  </si>
  <si>
    <t>按季度计划实施</t>
  </si>
  <si>
    <t>由团委办公室负责相关工作</t>
  </si>
  <si>
    <t>维护青少年权益</t>
  </si>
  <si>
    <t>2021年第七次11月开展预防青少年违法犯罪考评工作，此项经费将根据考评情况开支</t>
  </si>
  <si>
    <t>维护青少年权益，营造青少年优质成长环境，加强思想政治工作</t>
  </si>
  <si>
    <t>指定预青考核细则和工作计划，并按要求开展工作。</t>
  </si>
  <si>
    <t>公开11表</t>
  </si>
  <si>
    <t>2021年整体支出绩效目标表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</si>
  <si>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</si>
  <si>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</si>
  <si>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</si>
  <si>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</si>
  <si>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</si>
  <si>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</si>
  <si>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</si>
  <si>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</si>
  <si>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</si>
  <si>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</si>
  <si>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</si>
  <si>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 xml:space="preserve">
宣传、执行党和团组织的指示和决议，参与民主管理和民主监督，充分发挥团员的模范作用，积极创先争优，团结带领青年积极投身改革开放和现代化建设，为社会主义经济建设、政治建设、文化建设、社会建设、生态文明建设作贡献。
教育团员和青年学习革命前辈，继承党的优良传统，发扬社会主义道德风尚，弘扬网上主旋律，树立与改革开放和社会发展相适应的新观念，自觉抵制不良倾向，坚决同各种违纪违法行为作斗争。
了解和反映团员与青年的思想、要求，维护他们的权益，关心他们的学习、工作、生活和休息，开展文化、娱乐、体育活动。
对要求入团的青年进行培养教育，做好经常性发展团员工作，收缴团费，办理超龄团员的离团手续。
对团员进行教育、管理和服务，健全团的组织生活，落实“三会两制一课”制度，开展批评和自我批评，监督团员切实履行义务，保障团员的权利不受侵犯，表彰先进，执行团的纪律。
对团员进行党的基本知识教育，推荐优秀团员作党的发展对象；发现和培养青年中的优秀人才，推荐他们进入更重要的生产和工作岗位。
指导区属各级团组织开展共青团工作。
承办区委、区政府和上级团委交办的其他工作。</t>
  </si>
  <si>
    <t>组织团员和青年学习、习近平新时代中国特色社会主义思想，学习党的路线、方针和政策，学习团章和团的基本知识，学习科学、文化、法律和业务。</t>
  </si>
  <si>
    <t>了解和反映团员与青年的思想、要求，维护他们的权益，关心他们的学习、工作、生活和休息，开展文化、娱乐、体育活动。
对要求入团的青年进行培养教育，做好经常性发展团员工作，收缴团费，办理超龄团员的离团手续。
对团员进行教育、管理和服务，健全团的组织生活，落实“三会两制一课”制度，开展批评和自我批评，监督团员切实履行义务，保障团员的权利不受侵犯，表彰先进，执行团的纪律。
对团员进行党的基本知识教育，推荐优秀团员作党的发展对象；发现和培养青年中的优秀人才，推荐他们进入更重要的生产和工作岗位。
指导区属各级团组织开展共青团工作。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</si>
</sst>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* #,##0.00;* \-#,##0.00;* &quot;&quot;??;@"/>
    <numFmt numFmtId="178" formatCode="#,##0.00_ "/>
    <numFmt numFmtId="179" formatCode="0.00_);[Red]\(0.00\)"/>
    <numFmt numFmtId="180" formatCode="#,##0.00_);[Red]\(#,##0.00\)"/>
    <numFmt numFmtId="181" formatCode="#,##0.0_ "/>
  </numFmts>
  <fonts count="38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.5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5"/>
      <color indexed="8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20"/>
      <name val="黑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0.5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center"/>
      <protection/>
    </xf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42" fontId="17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32" fillId="5" borderId="1" applyNumberFormat="0" applyAlignment="0" applyProtection="0"/>
    <xf numFmtId="0" fontId="33" fillId="6" borderId="2" applyNumberFormat="0" applyAlignment="0" applyProtection="0"/>
    <xf numFmtId="0" fontId="24" fillId="7" borderId="0" applyNumberFormat="0" applyBorder="0" applyAlignment="0" applyProtection="0"/>
    <xf numFmtId="0" fontId="31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0" fillId="8" borderId="0" applyNumberFormat="0" applyBorder="0" applyAlignment="0" applyProtection="0"/>
    <xf numFmtId="0" fontId="24" fillId="2" borderId="0" applyNumberFormat="0" applyBorder="0" applyAlignment="0" applyProtection="0"/>
    <xf numFmtId="41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6" fillId="0" borderId="4" applyNumberFormat="0" applyFill="0" applyAlignment="0" applyProtection="0"/>
    <xf numFmtId="0" fontId="1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20" fillId="11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24" fillId="2" borderId="0" applyNumberFormat="0" applyBorder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0" fillId="13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7" applyNumberFormat="0" applyFont="0" applyAlignment="0" applyProtection="0"/>
    <xf numFmtId="0" fontId="20" fillId="3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0" fillId="8" borderId="0" applyNumberFormat="0" applyBorder="0" applyAlignment="0" applyProtection="0"/>
    <xf numFmtId="0" fontId="22" fillId="12" borderId="0" applyNumberFormat="0" applyBorder="0" applyAlignment="0" applyProtection="0"/>
    <xf numFmtId="0" fontId="35" fillId="5" borderId="8" applyNumberFormat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4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4" fillId="2" borderId="0" applyNumberFormat="0" applyBorder="0" applyAlignment="0" applyProtection="0"/>
    <xf numFmtId="0" fontId="20" fillId="17" borderId="0" applyNumberFormat="0" applyBorder="0" applyAlignment="0" applyProtection="0"/>
    <xf numFmtId="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4" fillId="2" borderId="0" applyNumberFormat="0" applyBorder="0" applyAlignment="0" applyProtection="0"/>
    <xf numFmtId="44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5" borderId="0" applyNumberFormat="0" applyBorder="0" applyAlignment="0" applyProtection="0"/>
    <xf numFmtId="0" fontId="21" fillId="2" borderId="8" applyNumberFormat="0" applyAlignment="0" applyProtection="0"/>
    <xf numFmtId="0" fontId="0" fillId="3" borderId="0" applyNumberFormat="0" applyBorder="0" applyAlignment="0" applyProtection="0"/>
    <xf numFmtId="0" fontId="20" fillId="18" borderId="0" applyNumberFormat="0" applyBorder="0" applyAlignment="0" applyProtection="0"/>
    <xf numFmtId="0" fontId="24" fillId="2" borderId="0" applyNumberFormat="0" applyBorder="0" applyAlignment="0" applyProtection="0"/>
    <xf numFmtId="0" fontId="0" fillId="13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left" vertical="center" wrapText="1"/>
      <protection/>
    </xf>
    <xf numFmtId="49" fontId="8" fillId="0" borderId="9" xfId="0" applyNumberFormat="1" applyFont="1" applyFill="1" applyBorder="1" applyAlignment="1" applyProtection="1">
      <alignment horizontal="left" vertical="center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176" fontId="37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4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5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19" borderId="14" xfId="0" applyFont="1" applyFill="1" applyBorder="1" applyAlignment="1">
      <alignment horizontal="center" vertical="center" shrinkToFit="1"/>
    </xf>
    <xf numFmtId="0" fontId="0" fillId="19" borderId="15" xfId="0" applyFont="1" applyFill="1" applyBorder="1" applyAlignment="1">
      <alignment horizontal="center" vertical="center" shrinkToFit="1"/>
    </xf>
    <xf numFmtId="0" fontId="0" fillId="19" borderId="16" xfId="0" applyFont="1" applyFill="1" applyBorder="1" applyAlignment="1">
      <alignment horizontal="center" vertical="center" wrapText="1" shrinkToFit="1"/>
    </xf>
    <xf numFmtId="0" fontId="0" fillId="19" borderId="17" xfId="0" applyFont="1" applyFill="1" applyBorder="1" applyAlignment="1">
      <alignment horizontal="center" vertical="center" wrapText="1" shrinkToFit="1"/>
    </xf>
    <xf numFmtId="0" fontId="0" fillId="19" borderId="17" xfId="0" applyFont="1" applyFill="1" applyBorder="1" applyAlignment="1">
      <alignment horizontal="center" vertical="center" shrinkToFit="1"/>
    </xf>
    <xf numFmtId="0" fontId="3" fillId="19" borderId="16" xfId="0" applyFont="1" applyFill="1" applyBorder="1" applyAlignment="1">
      <alignment horizontal="center" vertical="center" wrapText="1" shrinkToFit="1"/>
    </xf>
    <xf numFmtId="0" fontId="3" fillId="19" borderId="17" xfId="0" applyFont="1" applyFill="1" applyBorder="1" applyAlignment="1">
      <alignment horizontal="center" vertical="center" wrapText="1" shrinkToFit="1"/>
    </xf>
    <xf numFmtId="0" fontId="3" fillId="19" borderId="17" xfId="0" applyFont="1" applyFill="1" applyBorder="1" applyAlignment="1">
      <alignment horizontal="center" vertical="center" shrinkToFit="1"/>
    </xf>
    <xf numFmtId="0" fontId="0" fillId="19" borderId="16" xfId="0" applyFont="1" applyFill="1" applyBorder="1" applyAlignment="1">
      <alignment horizontal="center" vertical="center"/>
    </xf>
    <xf numFmtId="0" fontId="0" fillId="19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0" fillId="19" borderId="15" xfId="0" applyFont="1" applyFill="1" applyBorder="1" applyAlignment="1">
      <alignment horizontal="center" vertical="center" wrapText="1" shrinkToFit="1"/>
    </xf>
    <xf numFmtId="0" fontId="13" fillId="0" borderId="17" xfId="0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7" fillId="5" borderId="0" xfId="15" applyNumberFormat="1" applyFont="1" applyFill="1" applyAlignment="1" applyProtection="1">
      <alignment horizontal="center" vertical="center"/>
      <protection/>
    </xf>
    <xf numFmtId="0" fontId="7" fillId="5" borderId="0" xfId="15" applyNumberFormat="1" applyFont="1" applyFill="1" applyAlignment="1" applyProtection="1">
      <alignment horizontal="left" vertical="center"/>
      <protection/>
    </xf>
    <xf numFmtId="0" fontId="14" fillId="5" borderId="0" xfId="15" applyNumberFormat="1" applyFont="1" applyFill="1" applyAlignment="1" applyProtection="1">
      <alignment horizontal="centerContinuous" vertical="center"/>
      <protection/>
    </xf>
    <xf numFmtId="0" fontId="15" fillId="0" borderId="18" xfId="15" applyFont="1" applyFill="1" applyBorder="1" applyAlignment="1" applyProtection="1">
      <alignment horizontal="left" vertical="center"/>
      <protection/>
    </xf>
    <xf numFmtId="0" fontId="15" fillId="0" borderId="18" xfId="15" applyFill="1" applyBorder="1" applyAlignment="1" applyProtection="1">
      <alignment horizontal="left" vertical="center"/>
      <protection/>
    </xf>
    <xf numFmtId="0" fontId="15" fillId="0" borderId="0" xfId="15" applyFill="1" applyAlignment="1" applyProtection="1">
      <alignment horizontal="left" vertical="center"/>
      <protection/>
    </xf>
    <xf numFmtId="0" fontId="7" fillId="3" borderId="9" xfId="15" applyNumberFormat="1" applyFont="1" applyFill="1" applyBorder="1" applyAlignment="1" applyProtection="1">
      <alignment horizontal="centerContinuous" vertical="center"/>
      <protection/>
    </xf>
    <xf numFmtId="0" fontId="7" fillId="3" borderId="12" xfId="15" applyNumberFormat="1" applyFont="1" applyFill="1" applyBorder="1" applyAlignment="1" applyProtection="1">
      <alignment horizontal="centerContinuous" vertical="center"/>
      <protection/>
    </xf>
    <xf numFmtId="177" fontId="7" fillId="3" borderId="9" xfId="15" applyNumberFormat="1" applyFont="1" applyFill="1" applyBorder="1" applyAlignment="1" applyProtection="1">
      <alignment horizontal="center" vertical="center"/>
      <protection/>
    </xf>
    <xf numFmtId="0" fontId="7" fillId="3" borderId="9" xfId="15" applyNumberFormat="1" applyFont="1" applyFill="1" applyBorder="1" applyAlignment="1" applyProtection="1">
      <alignment horizontal="center" vertical="center"/>
      <protection/>
    </xf>
    <xf numFmtId="0" fontId="7" fillId="3" borderId="12" xfId="15" applyNumberFormat="1" applyFont="1" applyFill="1" applyBorder="1" applyAlignment="1" applyProtection="1">
      <alignment horizontal="center" vertical="center"/>
      <protection/>
    </xf>
    <xf numFmtId="0" fontId="7" fillId="3" borderId="10" xfId="15" applyNumberFormat="1" applyFont="1" applyFill="1" applyBorder="1" applyAlignment="1" applyProtection="1">
      <alignment horizontal="center" vertical="center"/>
      <protection/>
    </xf>
    <xf numFmtId="0" fontId="7" fillId="3" borderId="19" xfId="15" applyNumberFormat="1" applyFont="1" applyFill="1" applyBorder="1" applyAlignment="1" applyProtection="1">
      <alignment horizontal="center" vertical="center"/>
      <protection/>
    </xf>
    <xf numFmtId="49" fontId="15" fillId="0" borderId="12" xfId="15" applyNumberFormat="1" applyFont="1" applyFill="1" applyBorder="1" applyAlignment="1" applyProtection="1">
      <alignment horizontal="left" vertical="center" wrapText="1"/>
      <protection/>
    </xf>
    <xf numFmtId="49" fontId="7" fillId="0" borderId="9" xfId="15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7" fillId="5" borderId="0" xfId="15" applyNumberFormat="1" applyFont="1" applyFill="1" applyAlignment="1" applyProtection="1">
      <alignment horizontal="right" vertical="center"/>
      <protection/>
    </xf>
    <xf numFmtId="0" fontId="7" fillId="5" borderId="0" xfId="15" applyNumberFormat="1" applyFont="1" applyFill="1" applyAlignment="1" applyProtection="1">
      <alignment vertical="center"/>
      <protection/>
    </xf>
    <xf numFmtId="0" fontId="7" fillId="3" borderId="20" xfId="15" applyNumberFormat="1" applyFont="1" applyFill="1" applyBorder="1" applyAlignment="1" applyProtection="1">
      <alignment horizontal="center" vertical="center"/>
      <protection/>
    </xf>
    <xf numFmtId="0" fontId="7" fillId="3" borderId="12" xfId="15" applyNumberFormat="1" applyFont="1" applyFill="1" applyBorder="1" applyAlignment="1" applyProtection="1">
      <alignment horizontal="center" vertical="center" wrapText="1"/>
      <protection/>
    </xf>
    <xf numFmtId="0" fontId="7" fillId="3" borderId="11" xfId="15" applyNumberFormat="1" applyFont="1" applyFill="1" applyBorder="1" applyAlignment="1" applyProtection="1">
      <alignment horizontal="center" vertical="center"/>
      <protection/>
    </xf>
    <xf numFmtId="178" fontId="7" fillId="0" borderId="12" xfId="15" applyNumberFormat="1" applyFont="1" applyFill="1" applyBorder="1" applyAlignment="1" applyProtection="1">
      <alignment horizontal="right" vertical="center" wrapText="1"/>
      <protection/>
    </xf>
    <xf numFmtId="178" fontId="7" fillId="0" borderId="9" xfId="15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79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179" fontId="7" fillId="0" borderId="9" xfId="0" applyNumberFormat="1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180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0" fontId="0" fillId="0" borderId="0" xfId="0" applyAlignment="1" applyProtection="1">
      <alignment horizontal="right" vertical="center"/>
      <protection/>
    </xf>
    <xf numFmtId="179" fontId="2" fillId="0" borderId="0" xfId="59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179" fontId="3" fillId="0" borderId="0" xfId="59" applyNumberFormat="1" applyFont="1" applyFill="1" applyBorder="1" applyAlignment="1" applyProtection="1">
      <alignment horizontal="left" vertical="center"/>
      <protection/>
    </xf>
    <xf numFmtId="179" fontId="3" fillId="0" borderId="0" xfId="59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59" applyFont="1" applyBorder="1" applyAlignment="1" applyProtection="1">
      <alignment horizontal="center" vertical="center"/>
      <protection/>
    </xf>
    <xf numFmtId="179" fontId="3" fillId="0" borderId="9" xfId="59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9" xfId="59" applyNumberFormat="1" applyFont="1" applyFill="1" applyBorder="1" applyAlignment="1" applyProtection="1">
      <alignment horizontal="left" vertical="center"/>
      <protection/>
    </xf>
    <xf numFmtId="178" fontId="3" fillId="0" borderId="9" xfId="59" applyNumberFormat="1" applyFont="1" applyFill="1" applyBorder="1" applyAlignment="1" applyProtection="1">
      <alignment horizontal="right" vertical="center" wrapText="1"/>
      <protection/>
    </xf>
    <xf numFmtId="0" fontId="15" fillId="0" borderId="0" xfId="15" applyProtection="1">
      <alignment vertical="center"/>
      <protection/>
    </xf>
    <xf numFmtId="0" fontId="14" fillId="0" borderId="0" xfId="15" applyFont="1" applyBorder="1" applyAlignment="1" applyProtection="1">
      <alignment horizontal="center" vertical="center"/>
      <protection/>
    </xf>
    <xf numFmtId="0" fontId="14" fillId="0" borderId="0" xfId="15" applyFont="1" applyBorder="1" applyAlignment="1" applyProtection="1">
      <alignment horizontal="center" vertical="center"/>
      <protection/>
    </xf>
    <xf numFmtId="0" fontId="7" fillId="0" borderId="0" xfId="15" applyFont="1" applyFill="1" applyAlignment="1" applyProtection="1">
      <alignment horizontal="left" vertical="center"/>
      <protection/>
    </xf>
    <xf numFmtId="0" fontId="15" fillId="0" borderId="0" xfId="15" applyFont="1" applyAlignment="1" applyProtection="1">
      <alignment horizontal="left" vertical="center"/>
      <protection/>
    </xf>
    <xf numFmtId="0" fontId="15" fillId="5" borderId="12" xfId="15" applyFill="1" applyBorder="1" applyAlignment="1" applyProtection="1">
      <alignment horizontal="center" vertical="center" wrapText="1"/>
      <protection/>
    </xf>
    <xf numFmtId="0" fontId="15" fillId="5" borderId="20" xfId="15" applyFill="1" applyBorder="1" applyAlignment="1" applyProtection="1">
      <alignment horizontal="center" vertical="center" wrapText="1"/>
      <protection/>
    </xf>
    <xf numFmtId="0" fontId="15" fillId="5" borderId="13" xfId="15" applyFill="1" applyBorder="1" applyAlignment="1" applyProtection="1">
      <alignment horizontal="center" vertical="center" wrapText="1"/>
      <protection/>
    </xf>
    <xf numFmtId="0" fontId="15" fillId="5" borderId="10" xfId="15" applyFill="1" applyBorder="1" applyAlignment="1" applyProtection="1">
      <alignment horizontal="center" vertical="center" wrapText="1"/>
      <protection/>
    </xf>
    <xf numFmtId="0" fontId="15" fillId="5" borderId="9" xfId="15" applyFill="1" applyBorder="1" applyAlignment="1" applyProtection="1">
      <alignment horizontal="center" vertical="center" wrapText="1"/>
      <protection/>
    </xf>
    <xf numFmtId="49" fontId="15" fillId="5" borderId="9" xfId="15" applyNumberFormat="1" applyFill="1" applyBorder="1" applyAlignment="1" applyProtection="1">
      <alignment horizontal="center" vertical="center" wrapText="1"/>
      <protection/>
    </xf>
    <xf numFmtId="0" fontId="15" fillId="5" borderId="11" xfId="15" applyFill="1" applyBorder="1" applyAlignment="1" applyProtection="1">
      <alignment horizontal="center" vertical="center" wrapText="1"/>
      <protection/>
    </xf>
    <xf numFmtId="0" fontId="15" fillId="5" borderId="9" xfId="15" applyFill="1" applyBorder="1" applyAlignment="1" applyProtection="1">
      <alignment horizontal="center" vertical="center"/>
      <protection/>
    </xf>
    <xf numFmtId="49" fontId="15" fillId="5" borderId="9" xfId="15" applyNumberFormat="1" applyFill="1" applyBorder="1" applyAlignment="1" applyProtection="1">
      <alignment horizontal="center" vertical="center"/>
      <protection/>
    </xf>
    <xf numFmtId="49" fontId="15" fillId="0" borderId="9" xfId="15" applyNumberFormat="1" applyFill="1" applyBorder="1" applyAlignment="1" applyProtection="1">
      <alignment horizontal="left" vertical="center" wrapText="1"/>
      <protection/>
    </xf>
    <xf numFmtId="49" fontId="15" fillId="0" borderId="9" xfId="15" applyNumberFormat="1" applyFont="1" applyFill="1" applyBorder="1" applyAlignment="1" applyProtection="1">
      <alignment horizontal="left" vertical="center" wrapText="1"/>
      <protection/>
    </xf>
    <xf numFmtId="0" fontId="15" fillId="0" borderId="9" xfId="15" applyNumberFormat="1" applyFill="1" applyBorder="1" applyAlignment="1" applyProtection="1">
      <alignment horizontal="left" vertical="center" wrapText="1"/>
      <protection/>
    </xf>
    <xf numFmtId="178" fontId="3" fillId="0" borderId="9" xfId="17" applyNumberFormat="1" applyFont="1" applyFill="1" applyBorder="1" applyAlignment="1" applyProtection="1">
      <alignment horizontal="right" vertical="center" wrapText="1"/>
      <protection/>
    </xf>
    <xf numFmtId="0" fontId="15" fillId="5" borderId="10" xfId="15" applyFont="1" applyFill="1" applyBorder="1" applyAlignment="1" applyProtection="1">
      <alignment horizontal="center" vertical="center" wrapText="1"/>
      <protection/>
    </xf>
    <xf numFmtId="178" fontId="3" fillId="0" borderId="12" xfId="17" applyNumberFormat="1" applyFont="1" applyFill="1" applyBorder="1" applyAlignment="1" applyProtection="1">
      <alignment horizontal="right" vertical="center" wrapText="1"/>
      <protection/>
    </xf>
    <xf numFmtId="178" fontId="7" fillId="0" borderId="14" xfId="15" applyNumberFormat="1" applyFont="1" applyFill="1" applyBorder="1" applyAlignment="1" applyProtection="1">
      <alignment horizontal="right" vertical="center" wrapText="1"/>
      <protection/>
    </xf>
    <xf numFmtId="178" fontId="7" fillId="0" borderId="21" xfId="15" applyNumberFormat="1" applyFont="1" applyFill="1" applyBorder="1" applyAlignment="1" applyProtection="1">
      <alignment horizontal="right" vertical="center" wrapText="1"/>
      <protection/>
    </xf>
    <xf numFmtId="178" fontId="15" fillId="0" borderId="13" xfId="15" applyNumberFormat="1" applyFill="1" applyBorder="1" applyAlignment="1" applyProtection="1">
      <alignment horizontal="right" vertical="center" wrapText="1"/>
      <protection/>
    </xf>
    <xf numFmtId="178" fontId="15" fillId="0" borderId="9" xfId="15" applyNumberFormat="1" applyFill="1" applyBorder="1" applyAlignment="1" applyProtection="1">
      <alignment horizontal="right" vertical="center" wrapText="1"/>
      <protection/>
    </xf>
    <xf numFmtId="0" fontId="15" fillId="0" borderId="0" xfId="15" applyFont="1" applyAlignment="1" applyProtection="1">
      <alignment horizontal="right" vertical="center"/>
      <protection/>
    </xf>
    <xf numFmtId="0" fontId="14" fillId="0" borderId="0" xfId="15" applyFont="1" applyBorder="1" applyAlignment="1" applyProtection="1">
      <alignment horizontal="center" vertical="center"/>
      <protection/>
    </xf>
    <xf numFmtId="0" fontId="15" fillId="0" borderId="0" xfId="15" applyAlignment="1" applyProtection="1">
      <alignment horizontal="center" vertical="center"/>
      <protection/>
    </xf>
    <xf numFmtId="0" fontId="15" fillId="0" borderId="0" xfId="15" applyFont="1" applyFill="1" applyAlignment="1" applyProtection="1">
      <alignment vertical="center"/>
      <protection/>
    </xf>
    <xf numFmtId="0" fontId="14" fillId="0" borderId="0" xfId="28" applyNumberFormat="1" applyFont="1" applyFill="1" applyAlignment="1" applyProtection="1">
      <alignment horizontal="center"/>
      <protection/>
    </xf>
    <xf numFmtId="0" fontId="7" fillId="0" borderId="0" xfId="15" applyFont="1" applyFill="1" applyAlignment="1" applyProtection="1">
      <alignment vertical="center"/>
      <protection/>
    </xf>
    <xf numFmtId="1" fontId="5" fillId="0" borderId="9" xfId="15" applyNumberFormat="1" applyFont="1" applyFill="1" applyBorder="1" applyAlignment="1" applyProtection="1">
      <alignment horizontal="center" vertical="center" wrapText="1"/>
      <protection/>
    </xf>
    <xf numFmtId="1" fontId="5" fillId="0" borderId="12" xfId="15" applyNumberFormat="1" applyFont="1" applyFill="1" applyBorder="1" applyAlignment="1" applyProtection="1">
      <alignment horizontal="center" vertical="center" wrapText="1"/>
      <protection/>
    </xf>
    <xf numFmtId="1" fontId="5" fillId="0" borderId="20" xfId="15" applyNumberFormat="1" applyFont="1" applyFill="1" applyBorder="1" applyAlignment="1" applyProtection="1">
      <alignment horizontal="center" vertical="center" wrapText="1"/>
      <protection/>
    </xf>
    <xf numFmtId="0" fontId="15" fillId="0" borderId="9" xfId="15" applyFill="1" applyBorder="1" applyAlignment="1" applyProtection="1">
      <alignment vertical="center"/>
      <protection/>
    </xf>
    <xf numFmtId="180" fontId="7" fillId="0" borderId="9" xfId="15" applyNumberFormat="1" applyFont="1" applyFill="1" applyBorder="1" applyAlignment="1" applyProtection="1">
      <alignment horizontal="right" vertical="center" wrapText="1"/>
      <protection/>
    </xf>
    <xf numFmtId="0" fontId="7" fillId="0" borderId="9" xfId="15" applyNumberFormat="1" applyFont="1" applyFill="1" applyBorder="1" applyAlignment="1" applyProtection="1">
      <alignment horizontal="left" vertical="center" wrapText="1"/>
      <protection/>
    </xf>
    <xf numFmtId="0" fontId="15" fillId="0" borderId="9" xfId="15" applyFont="1" applyFill="1" applyBorder="1" applyAlignment="1" applyProtection="1">
      <alignment vertical="center"/>
      <protection/>
    </xf>
    <xf numFmtId="180" fontId="15" fillId="0" borderId="9" xfId="15" applyNumberFormat="1" applyFill="1" applyBorder="1" applyAlignment="1" applyProtection="1">
      <alignment/>
      <protection/>
    </xf>
    <xf numFmtId="1" fontId="7" fillId="0" borderId="9" xfId="15" applyNumberFormat="1" applyFont="1" applyFill="1" applyBorder="1" applyAlignment="1" applyProtection="1">
      <alignment horizontal="left" vertical="center" wrapText="1"/>
      <protection/>
    </xf>
    <xf numFmtId="1" fontId="7" fillId="0" borderId="9" xfId="15" applyNumberFormat="1" applyFont="1" applyFill="1" applyBorder="1" applyAlignment="1" applyProtection="1">
      <alignment horizontal="center" vertical="center" wrapText="1"/>
      <protection/>
    </xf>
    <xf numFmtId="180" fontId="7" fillId="0" borderId="11" xfId="15" applyNumberFormat="1" applyFont="1" applyFill="1" applyBorder="1" applyAlignment="1" applyProtection="1">
      <alignment horizontal="right" vertical="center" wrapText="1"/>
      <protection/>
    </xf>
    <xf numFmtId="0" fontId="7" fillId="0" borderId="12" xfId="15" applyNumberFormat="1" applyFont="1" applyFill="1" applyBorder="1" applyAlignment="1" applyProtection="1">
      <alignment horizontal="left" vertical="center" wrapText="1"/>
      <protection/>
    </xf>
    <xf numFmtId="1" fontId="7" fillId="0" borderId="9" xfId="15" applyNumberFormat="1" applyFont="1" applyFill="1" applyBorder="1" applyAlignment="1" applyProtection="1">
      <alignment vertical="center"/>
      <protection/>
    </xf>
    <xf numFmtId="180" fontId="7" fillId="0" borderId="10" xfId="15" applyNumberFormat="1" applyFont="1" applyFill="1" applyBorder="1" applyAlignment="1" applyProtection="1">
      <alignment horizontal="right" vertical="center" wrapText="1"/>
      <protection/>
    </xf>
    <xf numFmtId="0" fontId="7" fillId="0" borderId="20" xfId="15" applyNumberFormat="1" applyFont="1" applyFill="1" applyBorder="1" applyAlignment="1" applyProtection="1">
      <alignment vertical="center"/>
      <protection/>
    </xf>
    <xf numFmtId="1" fontId="7" fillId="0" borderId="12" xfId="15" applyNumberFormat="1" applyFont="1" applyFill="1" applyBorder="1" applyAlignment="1" applyProtection="1">
      <alignment horizontal="left" vertical="center" wrapText="1"/>
      <protection/>
    </xf>
    <xf numFmtId="0" fontId="7" fillId="0" borderId="12" xfId="15" applyNumberFormat="1" applyFont="1" applyFill="1" applyBorder="1" applyAlignment="1" applyProtection="1">
      <alignment vertical="center"/>
      <protection/>
    </xf>
    <xf numFmtId="1" fontId="7" fillId="0" borderId="10" xfId="15" applyNumberFormat="1" applyFont="1" applyFill="1" applyBorder="1" applyAlignment="1" applyProtection="1">
      <alignment horizontal="center" vertical="center" wrapText="1"/>
      <protection/>
    </xf>
    <xf numFmtId="0" fontId="7" fillId="0" borderId="22" xfId="15" applyNumberFormat="1" applyFont="1" applyFill="1" applyBorder="1" applyAlignment="1" applyProtection="1">
      <alignment vertical="center"/>
      <protection/>
    </xf>
    <xf numFmtId="0" fontId="7" fillId="0" borderId="23" xfId="15" applyNumberFormat="1" applyFont="1" applyFill="1" applyBorder="1" applyAlignment="1" applyProtection="1">
      <alignment vertical="center"/>
      <protection/>
    </xf>
    <xf numFmtId="0" fontId="7" fillId="0" borderId="10" xfId="15" applyFont="1" applyFill="1" applyBorder="1" applyAlignment="1" applyProtection="1">
      <alignment vertical="center"/>
      <protection/>
    </xf>
    <xf numFmtId="0" fontId="7" fillId="0" borderId="9" xfId="15" applyNumberFormat="1" applyFont="1" applyFill="1" applyBorder="1" applyAlignment="1" applyProtection="1">
      <alignment vertical="center"/>
      <protection/>
    </xf>
    <xf numFmtId="0" fontId="19" fillId="0" borderId="12" xfId="15" applyNumberFormat="1" applyFont="1" applyFill="1" applyBorder="1" applyAlignment="1" applyProtection="1">
      <alignment horizontal="center" vertical="center"/>
      <protection/>
    </xf>
    <xf numFmtId="0" fontId="19" fillId="0" borderId="20" xfId="15" applyNumberFormat="1" applyFont="1" applyFill="1" applyBorder="1" applyAlignment="1" applyProtection="1">
      <alignment horizontal="center" vertical="center"/>
      <protection/>
    </xf>
    <xf numFmtId="0" fontId="7" fillId="0" borderId="0" xfId="15" applyFont="1" applyFill="1" applyAlignment="1" applyProtection="1">
      <alignment horizontal="right" vertical="center"/>
      <protection/>
    </xf>
    <xf numFmtId="0" fontId="7" fillId="0" borderId="0" xfId="15" applyFont="1" applyFill="1" applyAlignment="1" applyProtection="1">
      <alignment horizontal="right"/>
      <protection/>
    </xf>
    <xf numFmtId="1" fontId="5" fillId="0" borderId="13" xfId="15" applyNumberFormat="1" applyFont="1" applyFill="1" applyBorder="1" applyAlignment="1" applyProtection="1">
      <alignment horizontal="center" vertical="center" wrapText="1"/>
      <protection/>
    </xf>
    <xf numFmtId="1" fontId="5" fillId="0" borderId="19" xfId="15" applyNumberFormat="1" applyFont="1" applyFill="1" applyBorder="1" applyAlignment="1" applyProtection="1">
      <alignment horizontal="center" vertical="center" wrapText="1"/>
      <protection/>
    </xf>
    <xf numFmtId="180" fontId="3" fillId="0" borderId="9" xfId="0" applyNumberFormat="1" applyFont="1" applyFill="1" applyBorder="1" applyAlignment="1">
      <alignment horizontal="right" vertical="center"/>
    </xf>
    <xf numFmtId="178" fontId="7" fillId="0" borderId="24" xfId="15" applyNumberFormat="1" applyFont="1" applyFill="1" applyBorder="1" applyAlignment="1" applyProtection="1">
      <alignment horizontal="right" vertical="center" wrapText="1"/>
      <protection/>
    </xf>
    <xf numFmtId="178" fontId="7" fillId="0" borderId="25" xfId="15" applyNumberFormat="1" applyFont="1" applyFill="1" applyBorder="1" applyAlignment="1" applyProtection="1">
      <alignment horizontal="right" vertical="center" wrapText="1"/>
      <protection/>
    </xf>
    <xf numFmtId="178" fontId="7" fillId="0" borderId="26" xfId="15" applyNumberFormat="1" applyFont="1" applyFill="1" applyBorder="1" applyAlignment="1" applyProtection="1">
      <alignment horizontal="right" vertical="center" wrapText="1"/>
      <protection/>
    </xf>
    <xf numFmtId="178" fontId="7" fillId="0" borderId="13" xfId="15" applyNumberFormat="1" applyFont="1" applyFill="1" applyBorder="1" applyAlignment="1" applyProtection="1">
      <alignment horizontal="right" vertical="center" wrapText="1"/>
      <protection/>
    </xf>
    <xf numFmtId="180" fontId="7" fillId="0" borderId="9" xfId="15" applyNumberFormat="1" applyFont="1" applyFill="1" applyBorder="1" applyAlignment="1" applyProtection="1">
      <alignment horizontal="right" vertical="center"/>
      <protection/>
    </xf>
    <xf numFmtId="178" fontId="15" fillId="0" borderId="9" xfId="15" applyNumberFormat="1" applyFill="1" applyBorder="1" applyAlignment="1" applyProtection="1">
      <alignment/>
      <protection/>
    </xf>
    <xf numFmtId="0" fontId="15" fillId="0" borderId="0" xfId="56" applyNumberFormat="1" applyFont="1" applyFill="1" applyBorder="1" applyAlignment="1" applyProtection="1">
      <alignment horizontal="right" vertical="center"/>
      <protection/>
    </xf>
    <xf numFmtId="0" fontId="1" fillId="5" borderId="0" xfId="15" applyNumberFormat="1" applyFont="1" applyFill="1" applyAlignment="1" applyProtection="1">
      <alignment horizontal="right" vertical="center"/>
      <protection/>
    </xf>
    <xf numFmtId="0" fontId="1" fillId="5" borderId="0" xfId="15" applyNumberFormat="1" applyFont="1" applyFill="1" applyAlignment="1" applyProtection="1">
      <alignment vertical="center" wrapText="1"/>
      <protection/>
    </xf>
    <xf numFmtId="181" fontId="1" fillId="5" borderId="0" xfId="15" applyNumberFormat="1" applyFont="1" applyFill="1" applyAlignment="1" applyProtection="1">
      <alignment horizontal="right" vertical="center"/>
      <protection/>
    </xf>
    <xf numFmtId="0" fontId="6" fillId="0" borderId="0" xfId="15" applyNumberFormat="1" applyFont="1" applyFill="1" applyAlignment="1" applyProtection="1">
      <alignment horizontal="centerContinuous" vertical="center"/>
      <protection/>
    </xf>
    <xf numFmtId="181" fontId="7" fillId="5" borderId="0" xfId="15" applyNumberFormat="1" applyFont="1" applyFill="1" applyAlignment="1" applyProtection="1">
      <alignment horizontal="right" vertical="center"/>
      <protection/>
    </xf>
    <xf numFmtId="0" fontId="7" fillId="5" borderId="12" xfId="15" applyNumberFormat="1" applyFont="1" applyFill="1" applyBorder="1" applyAlignment="1" applyProtection="1">
      <alignment horizontal="center" vertical="center" wrapText="1"/>
      <protection/>
    </xf>
    <xf numFmtId="0" fontId="7" fillId="5" borderId="12" xfId="15" applyNumberFormat="1" applyFont="1" applyFill="1" applyBorder="1" applyAlignment="1" applyProtection="1">
      <alignment horizontal="centerContinuous" vertical="center"/>
      <protection/>
    </xf>
    <xf numFmtId="0" fontId="7" fillId="5" borderId="9" xfId="15" applyNumberFormat="1" applyFont="1" applyFill="1" applyBorder="1" applyAlignment="1" applyProtection="1">
      <alignment horizontal="center" vertical="center" wrapText="1"/>
      <protection/>
    </xf>
    <xf numFmtId="0" fontId="7" fillId="5" borderId="27" xfId="15" applyFont="1" applyFill="1" applyBorder="1" applyAlignment="1" applyProtection="1">
      <alignment horizontal="center" vertical="center" wrapText="1"/>
      <protection/>
    </xf>
    <xf numFmtId="0" fontId="7" fillId="5" borderId="19" xfId="15" applyNumberFormat="1" applyFont="1" applyFill="1" applyBorder="1" applyAlignment="1" applyProtection="1">
      <alignment horizontal="center" vertical="center"/>
      <protection/>
    </xf>
    <xf numFmtId="0" fontId="7" fillId="5" borderId="10" xfId="15" applyNumberFormat="1" applyFont="1" applyFill="1" applyBorder="1" applyAlignment="1" applyProtection="1">
      <alignment horizontal="center" vertical="center"/>
      <protection/>
    </xf>
    <xf numFmtId="49" fontId="7" fillId="0" borderId="12" xfId="15" applyNumberFormat="1" applyFont="1" applyFill="1" applyBorder="1" applyAlignment="1" applyProtection="1">
      <alignment horizontal="left" vertical="center" wrapText="1"/>
      <protection/>
    </xf>
    <xf numFmtId="180" fontId="7" fillId="0" borderId="20" xfId="15" applyNumberFormat="1" applyFont="1" applyFill="1" applyBorder="1" applyAlignment="1" applyProtection="1">
      <alignment horizontal="right" vertical="center" wrapText="1"/>
      <protection/>
    </xf>
    <xf numFmtId="0" fontId="7" fillId="5" borderId="28" xfId="15" applyNumberFormat="1" applyFont="1" applyFill="1" applyBorder="1" applyAlignment="1" applyProtection="1">
      <alignment horizontal="centerContinuous" vertical="center"/>
      <protection/>
    </xf>
    <xf numFmtId="0" fontId="7" fillId="5" borderId="13" xfId="15" applyNumberFormat="1" applyFont="1" applyFill="1" applyBorder="1" applyAlignment="1" applyProtection="1">
      <alignment horizontal="center" vertical="center" wrapText="1"/>
      <protection/>
    </xf>
    <xf numFmtId="0" fontId="7" fillId="5" borderId="29" xfId="15" applyFont="1" applyFill="1" applyBorder="1" applyAlignment="1" applyProtection="1">
      <alignment horizontal="center" vertical="center" wrapText="1"/>
      <protection/>
    </xf>
    <xf numFmtId="4" fontId="7" fillId="0" borderId="12" xfId="15" applyNumberFormat="1" applyFont="1" applyFill="1" applyBorder="1" applyAlignment="1" applyProtection="1">
      <alignment horizontal="right" vertical="center" wrapText="1"/>
      <protection/>
    </xf>
    <xf numFmtId="180" fontId="7" fillId="0" borderId="12" xfId="15" applyNumberFormat="1" applyFont="1" applyFill="1" applyBorder="1" applyAlignment="1" applyProtection="1">
      <alignment horizontal="right" vertical="center" wrapText="1"/>
      <protection/>
    </xf>
    <xf numFmtId="0" fontId="7" fillId="5" borderId="9" xfId="15" applyNumberFormat="1" applyFont="1" applyFill="1" applyBorder="1" applyAlignment="1" applyProtection="1">
      <alignment horizontal="center" vertical="center"/>
      <protection/>
    </xf>
    <xf numFmtId="180" fontId="7" fillId="0" borderId="13" xfId="15" applyNumberFormat="1" applyFont="1" applyFill="1" applyBorder="1" applyAlignment="1" applyProtection="1">
      <alignment horizontal="right" vertical="center" wrapText="1"/>
      <protection/>
    </xf>
    <xf numFmtId="0" fontId="17" fillId="0" borderId="0" xfId="56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5" fillId="0" borderId="0" xfId="56" applyNumberFormat="1" applyFont="1" applyFill="1" applyBorder="1" applyAlignment="1" applyProtection="1">
      <alignment horizontal="left" vertical="center"/>
      <protection/>
    </xf>
    <xf numFmtId="0" fontId="14" fillId="0" borderId="0" xfId="56" applyNumberFormat="1" applyFont="1" applyFill="1" applyBorder="1" applyAlignment="1" applyProtection="1">
      <alignment horizontal="center" vertical="center"/>
      <protection/>
    </xf>
    <xf numFmtId="0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NumberFormat="1" applyFont="1" applyFill="1" applyBorder="1" applyAlignment="1" applyProtection="1">
      <alignment horizontal="right" vertical="center"/>
      <protection/>
    </xf>
    <xf numFmtId="0" fontId="15" fillId="0" borderId="9" xfId="56" applyNumberFormat="1" applyFont="1" applyFill="1" applyBorder="1" applyAlignment="1" applyProtection="1">
      <alignment horizontal="center" vertical="center"/>
      <protection/>
    </xf>
    <xf numFmtId="0" fontId="15" fillId="5" borderId="10" xfId="56" applyNumberFormat="1" applyFont="1" applyFill="1" applyBorder="1" applyAlignment="1" applyProtection="1">
      <alignment horizontal="center" vertical="center"/>
      <protection/>
    </xf>
    <xf numFmtId="0" fontId="15" fillId="5" borderId="9" xfId="56" applyNumberFormat="1" applyFont="1" applyFill="1" applyBorder="1" applyAlignment="1" applyProtection="1">
      <alignment horizontal="center" vertical="center"/>
      <protection/>
    </xf>
    <xf numFmtId="0" fontId="15" fillId="0" borderId="12" xfId="56" applyNumberFormat="1" applyFont="1" applyFill="1" applyBorder="1" applyAlignment="1" applyProtection="1">
      <alignment horizontal="left" vertical="center"/>
      <protection/>
    </xf>
    <xf numFmtId="180" fontId="15" fillId="0" borderId="9" xfId="0" applyNumberFormat="1" applyFont="1" applyFill="1" applyBorder="1" applyAlignment="1" applyProtection="1">
      <alignment horizontal="right" vertical="center" wrapText="1"/>
      <protection/>
    </xf>
    <xf numFmtId="0" fontId="15" fillId="0" borderId="20" xfId="0" applyFont="1" applyFill="1" applyBorder="1" applyAlignment="1" applyProtection="1">
      <alignment vertical="center"/>
      <protection/>
    </xf>
    <xf numFmtId="180" fontId="15" fillId="0" borderId="10" xfId="0" applyNumberFormat="1" applyFont="1" applyFill="1" applyBorder="1" applyAlignment="1" applyProtection="1">
      <alignment horizontal="right" vertical="center" wrapText="1"/>
      <protection/>
    </xf>
    <xf numFmtId="180" fontId="15" fillId="0" borderId="19" xfId="0" applyNumberFormat="1" applyFont="1" applyFill="1" applyBorder="1" applyAlignment="1" applyProtection="1">
      <alignment horizontal="right" vertical="center" wrapText="1"/>
      <protection/>
    </xf>
    <xf numFmtId="0" fontId="15" fillId="0" borderId="20" xfId="56" applyNumberFormat="1" applyFont="1" applyFill="1" applyBorder="1" applyAlignment="1" applyProtection="1">
      <alignment horizontal="left" vertical="center"/>
      <protection/>
    </xf>
    <xf numFmtId="178" fontId="15" fillId="0" borderId="10" xfId="0" applyNumberFormat="1" applyFont="1" applyFill="1" applyBorder="1" applyAlignment="1" applyProtection="1">
      <alignment horizontal="right" vertical="center" wrapText="1"/>
      <protection/>
    </xf>
    <xf numFmtId="4" fontId="15" fillId="0" borderId="10" xfId="0" applyNumberFormat="1" applyFont="1" applyFill="1" applyBorder="1" applyAlignment="1" applyProtection="1">
      <alignment horizontal="right" vertical="center" wrapText="1"/>
      <protection/>
    </xf>
    <xf numFmtId="4" fontId="15" fillId="0" borderId="9" xfId="0" applyNumberFormat="1" applyFont="1" applyFill="1" applyBorder="1" applyAlignment="1" applyProtection="1">
      <alignment horizontal="right" vertical="center" wrapText="1"/>
      <protection/>
    </xf>
    <xf numFmtId="4" fontId="15" fillId="0" borderId="20" xfId="56" applyNumberFormat="1" applyFont="1" applyFill="1" applyBorder="1" applyAlignment="1" applyProtection="1">
      <alignment horizontal="left" vertical="center"/>
      <protection/>
    </xf>
    <xf numFmtId="0" fontId="15" fillId="0" borderId="9" xfId="0" applyFont="1" applyFill="1" applyBorder="1" applyAlignment="1" applyProtection="1">
      <alignment/>
      <protection/>
    </xf>
    <xf numFmtId="180" fontId="0" fillId="0" borderId="9" xfId="0" applyNumberFormat="1" applyFill="1" applyBorder="1" applyAlignment="1">
      <alignment vertical="center"/>
    </xf>
    <xf numFmtId="0" fontId="15" fillId="0" borderId="9" xfId="56" applyNumberFormat="1" applyFont="1" applyFill="1" applyBorder="1" applyAlignment="1" applyProtection="1">
      <alignment horizontal="left" vertical="center"/>
      <protection/>
    </xf>
    <xf numFmtId="180" fontId="15" fillId="0" borderId="9" xfId="56" applyNumberFormat="1" applyFont="1" applyFill="1" applyBorder="1" applyAlignment="1" applyProtection="1">
      <alignment horizontal="right" vertical="center" wrapText="1"/>
      <protection/>
    </xf>
    <xf numFmtId="180" fontId="15" fillId="0" borderId="10" xfId="56" applyNumberFormat="1" applyFont="1" applyFill="1" applyBorder="1" applyAlignment="1" applyProtection="1">
      <alignment horizontal="right" vertical="center" wrapText="1"/>
      <protection/>
    </xf>
    <xf numFmtId="180" fontId="15" fillId="0" borderId="19" xfId="56" applyNumberFormat="1" applyFont="1" applyFill="1" applyBorder="1" applyAlignment="1" applyProtection="1">
      <alignment horizontal="right" vertical="center" wrapText="1"/>
      <protection/>
    </xf>
    <xf numFmtId="0" fontId="15" fillId="0" borderId="13" xfId="56" applyNumberFormat="1" applyFont="1" applyFill="1" applyBorder="1" applyAlignment="1" applyProtection="1">
      <alignment horizontal="left" vertical="center"/>
      <protection/>
    </xf>
    <xf numFmtId="180" fontId="15" fillId="0" borderId="11" xfId="56" applyNumberFormat="1" applyFont="1" applyFill="1" applyBorder="1" applyAlignment="1" applyProtection="1">
      <alignment horizontal="right" vertical="center" wrapText="1"/>
      <protection/>
    </xf>
    <xf numFmtId="180" fontId="15" fillId="0" borderId="11" xfId="0" applyNumberFormat="1" applyFont="1" applyFill="1" applyBorder="1" applyAlignment="1" applyProtection="1">
      <alignment horizontal="right" vertical="center" wrapText="1"/>
      <protection/>
    </xf>
    <xf numFmtId="0" fontId="17" fillId="0" borderId="0" xfId="56" applyNumberFormat="1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</cellXfs>
  <cellStyles count="80">
    <cellStyle name="Normal" xfId="0"/>
    <cellStyle name="常规 6" xfId="15"/>
    <cellStyle name="差_13C77CE4267C4503AF41893875D32224_部门收入总表（附件2）" xfId="16"/>
    <cellStyle name="常规 2" xfId="17"/>
    <cellStyle name="差_13C77CE4267C4503AF41893875D32224_2021年整体支出绩效目标表（附件11）" xfId="18"/>
    <cellStyle name="差_13C77CE4267C4503AF41893875D32224" xfId="19"/>
    <cellStyle name="差_54066D6CD6CB401F9646F857BAF5F5AA_2021年项目支出绩效目标表（附件10）" xfId="20"/>
    <cellStyle name="差_13C77CE4267C4503AF41893875D32224_部门收支总表（附件1）" xfId="21"/>
    <cellStyle name="常规 4" xfId="22"/>
    <cellStyle name="差_13C77CE4267C4503AF41893875D32224_财政拨款收支总表（附件4）" xfId="23"/>
    <cellStyle name="差_54066D6CD6CB401F9646F857BAF5F5AA_一般公共预算支出表（附件5）" xfId="24"/>
    <cellStyle name="差_13C77CE4267C4503AF41893875D32224_政府性基金预算支出表（附件8）" xfId="25"/>
    <cellStyle name="差_54066D6CD6CB401F9646F857BAF5F5AA" xfId="26"/>
    <cellStyle name="差_54066D6CD6CB401F9646F857BAF5F5AA_2021年整体支出绩效目标表（附件11）" xfId="27"/>
    <cellStyle name="货币 2" xfId="28"/>
    <cellStyle name="差_54066D6CD6CB401F9646F857BAF5F5AA_部门支出总表（附件3）" xfId="29"/>
    <cellStyle name="差_54066D6CD6CB401F9646F857BAF5F5AA_一般公共预算“三公”经费支出表（附件7）" xfId="30"/>
    <cellStyle name="差_54066D6CD6CB401F9646F857BAF5F5AA_财政拨款收支总表（附件4）" xfId="31"/>
    <cellStyle name="差_54066D6CD6CB401F9646F857BAF5F5AA_一般公共预算基本支出表（附件6）" xfId="32"/>
    <cellStyle name="常规 5" xfId="33"/>
    <cellStyle name="常规 16 2" xfId="34"/>
    <cellStyle name="60% - 强调文字颜色 6" xfId="35"/>
    <cellStyle name="20% - 强调文字颜色 6" xfId="36"/>
    <cellStyle name="输出" xfId="37"/>
    <cellStyle name="检查单元格" xfId="38"/>
    <cellStyle name="差" xfId="39"/>
    <cellStyle name="标题 1" xfId="40"/>
    <cellStyle name="解释性文本" xfId="41"/>
    <cellStyle name="标题 2" xfId="42"/>
    <cellStyle name="40% - 强调文字颜色 5" xfId="43"/>
    <cellStyle name="差_54066D6CD6CB401F9646F857BAF5F5AA_部门收支总表（附件1）" xfId="44"/>
    <cellStyle name="Comma [0]" xfId="45"/>
    <cellStyle name="40% - 强调文字颜色 6" xfId="46"/>
    <cellStyle name="Hyperlink" xfId="47"/>
    <cellStyle name="强调文字颜色 5" xfId="48"/>
    <cellStyle name="差_54066D6CD6CB401F9646F857BAF5F5AA_部门收入总表（附件2）" xfId="49"/>
    <cellStyle name="差_54066D6CD6CB401F9646F857BAF5F5AA_政府性基金预算支出表（附件8）" xfId="50"/>
    <cellStyle name="标题 3" xfId="51"/>
    <cellStyle name="汇总" xfId="52"/>
    <cellStyle name="20% - 强调文字颜色 1" xfId="53"/>
    <cellStyle name="40% - 强调文字颜色 1" xfId="54"/>
    <cellStyle name="强调文字颜色 6" xfId="55"/>
    <cellStyle name="Comma" xfId="56"/>
    <cellStyle name="标题" xfId="57"/>
    <cellStyle name="Followed Hyperlink" xfId="58"/>
    <cellStyle name="常规 2 2" xfId="59"/>
    <cellStyle name="40% - 强调文字颜色 4" xfId="60"/>
    <cellStyle name="差_13C77CE4267C4503AF41893875D32224_一般公共预算“三公”经费支出表（附件7）" xfId="61"/>
    <cellStyle name="链接单元格" xfId="62"/>
    <cellStyle name="标题 4" xfId="63"/>
    <cellStyle name="20% - 强调文字颜色 2" xfId="64"/>
    <cellStyle name="Currency [0]" xfId="65"/>
    <cellStyle name="警告文本" xfId="66"/>
    <cellStyle name="差_13C77CE4267C4503AF41893875D32224_部门支出总表（附件3）" xfId="67"/>
    <cellStyle name="40% - 强调文字颜色 2" xfId="68"/>
    <cellStyle name="注释" xfId="69"/>
    <cellStyle name="60% - 强调文字颜色 3" xfId="70"/>
    <cellStyle name="差_13C77CE4267C4503AF41893875D32224_一般公共预算支出表（附件5）" xfId="71"/>
    <cellStyle name="好" xfId="72"/>
    <cellStyle name="20% - 强调文字颜色 5" xfId="73"/>
    <cellStyle name="适中" xfId="74"/>
    <cellStyle name="计算" xfId="75"/>
    <cellStyle name="强调文字颜色 1" xfId="76"/>
    <cellStyle name="60% - 强调文字颜色 4" xfId="77"/>
    <cellStyle name="差_13C77CE4267C4503AF41893875D32224_2021年项目支出绩效目标表（附件10）" xfId="78"/>
    <cellStyle name="60% - 强调文字颜色 1" xfId="79"/>
    <cellStyle name="强调文字颜色 2" xfId="80"/>
    <cellStyle name="差_54066D6CD6CB401F9646F857BAF5F5AA_国有资本经营预算支出表（附件9）" xfId="81"/>
    <cellStyle name="60% - 强调文字颜色 5" xfId="82"/>
    <cellStyle name="Percent" xfId="83"/>
    <cellStyle name="60% - 强调文字颜色 2" xfId="84"/>
    <cellStyle name="差_13C77CE4267C4503AF41893875D32224_一般公共预算基本支出表（附件6）" xfId="85"/>
    <cellStyle name="Currency" xfId="86"/>
    <cellStyle name="强调文字颜色 3" xfId="87"/>
    <cellStyle name="20% - 强调文字颜色 3" xfId="88"/>
    <cellStyle name="输入" xfId="89"/>
    <cellStyle name="40% - 强调文字颜色 3" xfId="90"/>
    <cellStyle name="强调文字颜色 4" xfId="91"/>
    <cellStyle name="差_13C77CE4267C4503AF41893875D32224_国有资本经营预算支出表（附件9）" xfId="92"/>
    <cellStyle name="20% - 强调文字颜色 4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zoomScaleSheetLayoutView="100" workbookViewId="0" topLeftCell="A7">
      <selection activeCell="A1" sqref="A1"/>
    </sheetView>
  </sheetViews>
  <sheetFormatPr defaultColWidth="6.875" defaultRowHeight="18.75" customHeight="1"/>
  <cols>
    <col min="1" max="1" width="37.75390625" style="188" customWidth="1"/>
    <col min="2" max="2" width="17.875" style="188" customWidth="1"/>
    <col min="3" max="3" width="33.50390625" style="188" customWidth="1"/>
    <col min="4" max="4" width="17.375" style="188" customWidth="1"/>
    <col min="5" max="246" width="6.75390625" style="188" customWidth="1"/>
    <col min="247" max="16384" width="6.875" style="189" customWidth="1"/>
  </cols>
  <sheetData>
    <row r="1" spans="1:256" ht="23.25" customHeight="1">
      <c r="A1" s="190"/>
      <c r="B1" s="190"/>
      <c r="C1" s="190"/>
      <c r="D1" s="167" t="s">
        <v>0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  <c r="IV1" s="68"/>
    </row>
    <row r="2" spans="1:256" ht="23.25" customHeight="1">
      <c r="A2" s="191" t="s">
        <v>1</v>
      </c>
      <c r="B2" s="191"/>
      <c r="C2" s="191"/>
      <c r="D2" s="191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256" ht="23.25" customHeight="1">
      <c r="A3" s="192" t="s">
        <v>2</v>
      </c>
      <c r="B3" s="190"/>
      <c r="C3" s="190"/>
      <c r="D3" s="193" t="s">
        <v>3</v>
      </c>
      <c r="IM3" s="219"/>
      <c r="IN3" s="219"/>
      <c r="IO3" s="219"/>
      <c r="IP3" s="219"/>
      <c r="IQ3" s="219"/>
      <c r="IR3" s="219"/>
      <c r="IS3" s="219"/>
      <c r="IT3" s="219"/>
      <c r="IU3" s="219"/>
      <c r="IV3" s="219"/>
    </row>
    <row r="4" spans="1:256" ht="23.25" customHeight="1">
      <c r="A4" s="194" t="s">
        <v>4</v>
      </c>
      <c r="B4" s="194"/>
      <c r="C4" s="194" t="s">
        <v>5</v>
      </c>
      <c r="D4" s="194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ht="23.25" customHeight="1">
      <c r="A5" s="194" t="s">
        <v>6</v>
      </c>
      <c r="B5" s="195" t="s">
        <v>7</v>
      </c>
      <c r="C5" s="196" t="s">
        <v>6</v>
      </c>
      <c r="D5" s="195" t="s">
        <v>7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  <c r="IV5" s="68"/>
    </row>
    <row r="6" spans="1:256" s="52" customFormat="1" ht="23.25" customHeight="1">
      <c r="A6" s="197" t="s">
        <v>8</v>
      </c>
      <c r="B6" s="198">
        <v>150.28</v>
      </c>
      <c r="C6" s="199" t="s">
        <v>9</v>
      </c>
      <c r="D6" s="200">
        <v>95.2805</v>
      </c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8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8"/>
      <c r="GJ6" s="218"/>
      <c r="GK6" s="218"/>
      <c r="GL6" s="218"/>
      <c r="GM6" s="218"/>
      <c r="GN6" s="218"/>
      <c r="GO6" s="218"/>
      <c r="GP6" s="218"/>
      <c r="GQ6" s="218"/>
      <c r="GR6" s="218"/>
      <c r="GS6" s="218"/>
      <c r="GT6" s="218"/>
      <c r="GU6" s="218"/>
      <c r="GV6" s="218"/>
      <c r="GW6" s="218"/>
      <c r="GX6" s="218"/>
      <c r="GY6" s="218"/>
      <c r="GZ6" s="218"/>
      <c r="HA6" s="218"/>
      <c r="HB6" s="218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218"/>
      <c r="HP6" s="218"/>
      <c r="HQ6" s="218"/>
      <c r="HR6" s="218"/>
      <c r="HS6" s="218"/>
      <c r="HT6" s="218"/>
      <c r="HU6" s="218"/>
      <c r="HV6" s="218"/>
      <c r="HW6" s="218"/>
      <c r="HX6" s="218"/>
      <c r="HY6" s="218"/>
      <c r="HZ6" s="218"/>
      <c r="IA6" s="218"/>
      <c r="IB6" s="218"/>
      <c r="IC6" s="218"/>
      <c r="ID6" s="218"/>
      <c r="IE6" s="218"/>
      <c r="IF6" s="218"/>
      <c r="IG6" s="218"/>
      <c r="IH6" s="218"/>
      <c r="II6" s="218"/>
      <c r="IJ6" s="218"/>
      <c r="IK6" s="218"/>
      <c r="IL6" s="218"/>
      <c r="IM6" s="218"/>
      <c r="IN6" s="218"/>
      <c r="IO6" s="218"/>
      <c r="IP6" s="218"/>
      <c r="IQ6" s="218"/>
      <c r="IR6" s="218"/>
      <c r="IS6" s="218"/>
      <c r="IT6" s="218"/>
      <c r="IU6" s="218"/>
      <c r="IV6" s="218"/>
    </row>
    <row r="7" spans="1:256" s="52" customFormat="1" ht="23.25" customHeight="1">
      <c r="A7" s="197" t="s">
        <v>10</v>
      </c>
      <c r="B7" s="201">
        <v>0</v>
      </c>
      <c r="C7" s="202" t="s">
        <v>11</v>
      </c>
      <c r="D7" s="200">
        <v>86.2752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8"/>
      <c r="FX7" s="218"/>
      <c r="FY7" s="218"/>
      <c r="FZ7" s="218"/>
      <c r="GA7" s="218"/>
      <c r="GB7" s="218"/>
      <c r="GC7" s="218"/>
      <c r="GD7" s="218"/>
      <c r="GE7" s="218"/>
      <c r="GF7" s="218"/>
      <c r="GG7" s="218"/>
      <c r="GH7" s="218"/>
      <c r="GI7" s="218"/>
      <c r="GJ7" s="218"/>
      <c r="GK7" s="218"/>
      <c r="GL7" s="218"/>
      <c r="GM7" s="218"/>
      <c r="GN7" s="218"/>
      <c r="GO7" s="218"/>
      <c r="GP7" s="218"/>
      <c r="GQ7" s="218"/>
      <c r="GR7" s="218"/>
      <c r="GS7" s="218"/>
      <c r="GT7" s="218"/>
      <c r="GU7" s="218"/>
      <c r="GV7" s="218"/>
      <c r="GW7" s="218"/>
      <c r="GX7" s="218"/>
      <c r="GY7" s="218"/>
      <c r="GZ7" s="218"/>
      <c r="HA7" s="218"/>
      <c r="HB7" s="218"/>
      <c r="HC7" s="218"/>
      <c r="HD7" s="218"/>
      <c r="HE7" s="218"/>
      <c r="HF7" s="218"/>
      <c r="HG7" s="218"/>
      <c r="HH7" s="218"/>
      <c r="HI7" s="218"/>
      <c r="HJ7" s="218"/>
      <c r="HK7" s="218"/>
      <c r="HL7" s="218"/>
      <c r="HM7" s="218"/>
      <c r="HN7" s="218"/>
      <c r="HO7" s="218"/>
      <c r="HP7" s="218"/>
      <c r="HQ7" s="218"/>
      <c r="HR7" s="218"/>
      <c r="HS7" s="218"/>
      <c r="HT7" s="218"/>
      <c r="HU7" s="218"/>
      <c r="HV7" s="218"/>
      <c r="HW7" s="218"/>
      <c r="HX7" s="218"/>
      <c r="HY7" s="218"/>
      <c r="HZ7" s="218"/>
      <c r="IA7" s="218"/>
      <c r="IB7" s="218"/>
      <c r="IC7" s="218"/>
      <c r="ID7" s="218"/>
      <c r="IE7" s="218"/>
      <c r="IF7" s="218"/>
      <c r="IG7" s="218"/>
      <c r="IH7" s="218"/>
      <c r="II7" s="218"/>
      <c r="IJ7" s="218"/>
      <c r="IK7" s="218"/>
      <c r="IL7" s="218"/>
      <c r="IM7" s="218"/>
      <c r="IN7" s="218"/>
      <c r="IO7" s="218"/>
      <c r="IP7" s="218"/>
      <c r="IQ7" s="218"/>
      <c r="IR7" s="218"/>
      <c r="IS7" s="218"/>
      <c r="IT7" s="218"/>
      <c r="IU7" s="218"/>
      <c r="IV7" s="218"/>
    </row>
    <row r="8" spans="1:256" s="52" customFormat="1" ht="23.25" customHeight="1">
      <c r="A8" s="197" t="s">
        <v>12</v>
      </c>
      <c r="B8" s="200">
        <v>0</v>
      </c>
      <c r="C8" s="202" t="s">
        <v>13</v>
      </c>
      <c r="D8" s="203">
        <v>9.0054</v>
      </c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8"/>
      <c r="FL8" s="218"/>
      <c r="FM8" s="218"/>
      <c r="FN8" s="218"/>
      <c r="FO8" s="218"/>
      <c r="FP8" s="218"/>
      <c r="FQ8" s="218"/>
      <c r="FR8" s="218"/>
      <c r="FS8" s="218"/>
      <c r="FT8" s="218"/>
      <c r="FU8" s="218"/>
      <c r="FV8" s="218"/>
      <c r="FW8" s="218"/>
      <c r="FX8" s="218"/>
      <c r="FY8" s="218"/>
      <c r="FZ8" s="218"/>
      <c r="GA8" s="218"/>
      <c r="GB8" s="218"/>
      <c r="GC8" s="218"/>
      <c r="GD8" s="218"/>
      <c r="GE8" s="218"/>
      <c r="GF8" s="218"/>
      <c r="GG8" s="218"/>
      <c r="GH8" s="218"/>
      <c r="GI8" s="218"/>
      <c r="GJ8" s="218"/>
      <c r="GK8" s="218"/>
      <c r="GL8" s="218"/>
      <c r="GM8" s="218"/>
      <c r="GN8" s="218"/>
      <c r="GO8" s="218"/>
      <c r="GP8" s="218"/>
      <c r="GQ8" s="218"/>
      <c r="GR8" s="218"/>
      <c r="GS8" s="218"/>
      <c r="GT8" s="218"/>
      <c r="GU8" s="218"/>
      <c r="GV8" s="218"/>
      <c r="GW8" s="218"/>
      <c r="GX8" s="218"/>
      <c r="GY8" s="218"/>
      <c r="GZ8" s="218"/>
      <c r="HA8" s="218"/>
      <c r="HB8" s="218"/>
      <c r="HC8" s="218"/>
      <c r="HD8" s="218"/>
      <c r="HE8" s="218"/>
      <c r="HF8" s="218"/>
      <c r="HG8" s="218"/>
      <c r="HH8" s="218"/>
      <c r="HI8" s="218"/>
      <c r="HJ8" s="218"/>
      <c r="HK8" s="218"/>
      <c r="HL8" s="218"/>
      <c r="HM8" s="218"/>
      <c r="HN8" s="218"/>
      <c r="HO8" s="218"/>
      <c r="HP8" s="218"/>
      <c r="HQ8" s="218"/>
      <c r="HR8" s="218"/>
      <c r="HS8" s="218"/>
      <c r="HT8" s="218"/>
      <c r="HU8" s="218"/>
      <c r="HV8" s="218"/>
      <c r="HW8" s="218"/>
      <c r="HX8" s="218"/>
      <c r="HY8" s="218"/>
      <c r="HZ8" s="218"/>
      <c r="IA8" s="218"/>
      <c r="IB8" s="218"/>
      <c r="IC8" s="218"/>
      <c r="ID8" s="218"/>
      <c r="IE8" s="218"/>
      <c r="IF8" s="218"/>
      <c r="IG8" s="218"/>
      <c r="IH8" s="218"/>
      <c r="II8" s="218"/>
      <c r="IJ8" s="218"/>
      <c r="IK8" s="218"/>
      <c r="IL8" s="218"/>
      <c r="IM8" s="218"/>
      <c r="IN8" s="218"/>
      <c r="IO8" s="218"/>
      <c r="IP8" s="218"/>
      <c r="IQ8" s="218"/>
      <c r="IR8" s="218"/>
      <c r="IS8" s="218"/>
      <c r="IT8" s="218"/>
      <c r="IU8" s="218"/>
      <c r="IV8" s="218"/>
    </row>
    <row r="9" spans="1:256" s="52" customFormat="1" ht="23.25" customHeight="1">
      <c r="A9" s="197" t="s">
        <v>14</v>
      </c>
      <c r="B9" s="200">
        <v>0</v>
      </c>
      <c r="C9" s="202" t="s">
        <v>15</v>
      </c>
      <c r="D9" s="200">
        <v>0</v>
      </c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18"/>
      <c r="FO9" s="218"/>
      <c r="FP9" s="218"/>
      <c r="FQ9" s="218"/>
      <c r="FR9" s="218"/>
      <c r="FS9" s="218"/>
      <c r="FT9" s="218"/>
      <c r="FU9" s="218"/>
      <c r="FV9" s="218"/>
      <c r="FW9" s="218"/>
      <c r="FX9" s="218"/>
      <c r="FY9" s="218"/>
      <c r="FZ9" s="218"/>
      <c r="GA9" s="218"/>
      <c r="GB9" s="218"/>
      <c r="GC9" s="218"/>
      <c r="GD9" s="218"/>
      <c r="GE9" s="218"/>
      <c r="GF9" s="218"/>
      <c r="GG9" s="218"/>
      <c r="GH9" s="218"/>
      <c r="GI9" s="218"/>
      <c r="GJ9" s="218"/>
      <c r="GK9" s="218"/>
      <c r="GL9" s="218"/>
      <c r="GM9" s="218"/>
      <c r="GN9" s="218"/>
      <c r="GO9" s="218"/>
      <c r="GP9" s="218"/>
      <c r="GQ9" s="218"/>
      <c r="GR9" s="218"/>
      <c r="GS9" s="218"/>
      <c r="GT9" s="218"/>
      <c r="GU9" s="218"/>
      <c r="GV9" s="218"/>
      <c r="GW9" s="218"/>
      <c r="GX9" s="218"/>
      <c r="GY9" s="218"/>
      <c r="GZ9" s="218"/>
      <c r="HA9" s="218"/>
      <c r="HB9" s="218"/>
      <c r="HC9" s="218"/>
      <c r="HD9" s="218"/>
      <c r="HE9" s="218"/>
      <c r="HF9" s="218"/>
      <c r="HG9" s="218"/>
      <c r="HH9" s="218"/>
      <c r="HI9" s="218"/>
      <c r="HJ9" s="218"/>
      <c r="HK9" s="218"/>
      <c r="HL9" s="218"/>
      <c r="HM9" s="218"/>
      <c r="HN9" s="218"/>
      <c r="HO9" s="218"/>
      <c r="HP9" s="218"/>
      <c r="HQ9" s="218"/>
      <c r="HR9" s="218"/>
      <c r="HS9" s="218"/>
      <c r="HT9" s="218"/>
      <c r="HU9" s="218"/>
      <c r="HV9" s="218"/>
      <c r="HW9" s="218"/>
      <c r="HX9" s="218"/>
      <c r="HY9" s="218"/>
      <c r="HZ9" s="218"/>
      <c r="IA9" s="218"/>
      <c r="IB9" s="218"/>
      <c r="IC9" s="218"/>
      <c r="ID9" s="218"/>
      <c r="IE9" s="218"/>
      <c r="IF9" s="218"/>
      <c r="IG9" s="218"/>
      <c r="IH9" s="218"/>
      <c r="II9" s="218"/>
      <c r="IJ9" s="218"/>
      <c r="IK9" s="218"/>
      <c r="IL9" s="218"/>
      <c r="IM9" s="218"/>
      <c r="IN9" s="218"/>
      <c r="IO9" s="218"/>
      <c r="IP9" s="218"/>
      <c r="IQ9" s="218"/>
      <c r="IR9" s="218"/>
      <c r="IS9" s="218"/>
      <c r="IT9" s="218"/>
      <c r="IU9" s="218"/>
      <c r="IV9" s="218"/>
    </row>
    <row r="10" spans="1:256" s="52" customFormat="1" ht="23.25" customHeight="1">
      <c r="A10" s="197" t="s">
        <v>16</v>
      </c>
      <c r="B10" s="204">
        <v>0</v>
      </c>
      <c r="C10" s="202" t="s">
        <v>17</v>
      </c>
      <c r="D10" s="200">
        <v>55</v>
      </c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  <c r="FW10" s="218"/>
      <c r="FX10" s="218"/>
      <c r="FY10" s="218"/>
      <c r="FZ10" s="218"/>
      <c r="GA10" s="218"/>
      <c r="GB10" s="218"/>
      <c r="GC10" s="218"/>
      <c r="GD10" s="218"/>
      <c r="GE10" s="218"/>
      <c r="GF10" s="218"/>
      <c r="GG10" s="218"/>
      <c r="GH10" s="218"/>
      <c r="GI10" s="218"/>
      <c r="GJ10" s="218"/>
      <c r="GK10" s="218"/>
      <c r="GL10" s="218"/>
      <c r="GM10" s="218"/>
      <c r="GN10" s="218"/>
      <c r="GO10" s="218"/>
      <c r="GP10" s="218"/>
      <c r="GQ10" s="218"/>
      <c r="GR10" s="218"/>
      <c r="GS10" s="218"/>
      <c r="GT10" s="218"/>
      <c r="GU10" s="218"/>
      <c r="GV10" s="218"/>
      <c r="GW10" s="218"/>
      <c r="GX10" s="218"/>
      <c r="GY10" s="218"/>
      <c r="GZ10" s="218"/>
      <c r="HA10" s="218"/>
      <c r="HB10" s="218"/>
      <c r="HC10" s="218"/>
      <c r="HD10" s="218"/>
      <c r="HE10" s="218"/>
      <c r="HF10" s="218"/>
      <c r="HG10" s="218"/>
      <c r="HH10" s="218"/>
      <c r="HI10" s="218"/>
      <c r="HJ10" s="218"/>
      <c r="HK10" s="218"/>
      <c r="HL10" s="218"/>
      <c r="HM10" s="218"/>
      <c r="HN10" s="218"/>
      <c r="HO10" s="218"/>
      <c r="HP10" s="218"/>
      <c r="HQ10" s="218"/>
      <c r="HR10" s="218"/>
      <c r="HS10" s="218"/>
      <c r="HT10" s="218"/>
      <c r="HU10" s="218"/>
      <c r="HV10" s="218"/>
      <c r="HW10" s="218"/>
      <c r="HX10" s="218"/>
      <c r="HY10" s="218"/>
      <c r="HZ10" s="218"/>
      <c r="IA10" s="218"/>
      <c r="IB10" s="218"/>
      <c r="IC10" s="218"/>
      <c r="ID10" s="218"/>
      <c r="IE10" s="218"/>
      <c r="IF10" s="218"/>
      <c r="IG10" s="218"/>
      <c r="IH10" s="218"/>
      <c r="II10" s="218"/>
      <c r="IJ10" s="218"/>
      <c r="IK10" s="218"/>
      <c r="IL10" s="218"/>
      <c r="IM10" s="218"/>
      <c r="IN10" s="218"/>
      <c r="IO10" s="218"/>
      <c r="IP10" s="218"/>
      <c r="IQ10" s="218"/>
      <c r="IR10" s="218"/>
      <c r="IS10" s="218"/>
      <c r="IT10" s="218"/>
      <c r="IU10" s="218"/>
      <c r="IV10" s="218"/>
    </row>
    <row r="11" spans="1:256" s="52" customFormat="1" ht="23.25" customHeight="1">
      <c r="A11" s="197" t="s">
        <v>18</v>
      </c>
      <c r="B11" s="205">
        <v>0</v>
      </c>
      <c r="C11" s="206" t="s">
        <v>19</v>
      </c>
      <c r="D11" s="200">
        <v>55</v>
      </c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  <c r="FY11" s="218"/>
      <c r="FZ11" s="218"/>
      <c r="GA11" s="218"/>
      <c r="GB11" s="218"/>
      <c r="GC11" s="218"/>
      <c r="GD11" s="218"/>
      <c r="GE11" s="218"/>
      <c r="GF11" s="218"/>
      <c r="GG11" s="218"/>
      <c r="GH11" s="218"/>
      <c r="GI11" s="218"/>
      <c r="GJ11" s="218"/>
      <c r="GK11" s="218"/>
      <c r="GL11" s="218"/>
      <c r="GM11" s="218"/>
      <c r="GN11" s="218"/>
      <c r="GO11" s="218"/>
      <c r="GP11" s="218"/>
      <c r="GQ11" s="218"/>
      <c r="GR11" s="218"/>
      <c r="GS11" s="218"/>
      <c r="GT11" s="218"/>
      <c r="GU11" s="218"/>
      <c r="GV11" s="218"/>
      <c r="GW11" s="218"/>
      <c r="GX11" s="218"/>
      <c r="GY11" s="218"/>
      <c r="GZ11" s="218"/>
      <c r="HA11" s="218"/>
      <c r="HB11" s="218"/>
      <c r="HC11" s="218"/>
      <c r="HD11" s="218"/>
      <c r="HE11" s="218"/>
      <c r="HF11" s="218"/>
      <c r="HG11" s="218"/>
      <c r="HH11" s="218"/>
      <c r="HI11" s="218"/>
      <c r="HJ11" s="218"/>
      <c r="HK11" s="218"/>
      <c r="HL11" s="218"/>
      <c r="HM11" s="218"/>
      <c r="HN11" s="218"/>
      <c r="HO11" s="218"/>
      <c r="HP11" s="218"/>
      <c r="HQ11" s="218"/>
      <c r="HR11" s="218"/>
      <c r="HS11" s="218"/>
      <c r="HT11" s="218"/>
      <c r="HU11" s="218"/>
      <c r="HV11" s="218"/>
      <c r="HW11" s="218"/>
      <c r="HX11" s="218"/>
      <c r="HY11" s="218"/>
      <c r="HZ11" s="218"/>
      <c r="IA11" s="218"/>
      <c r="IB11" s="218"/>
      <c r="IC11" s="218"/>
      <c r="ID11" s="218"/>
      <c r="IE11" s="218"/>
      <c r="IF11" s="218"/>
      <c r="IG11" s="218"/>
      <c r="IH11" s="218"/>
      <c r="II11" s="218"/>
      <c r="IJ11" s="218"/>
      <c r="IK11" s="218"/>
      <c r="IL11" s="218"/>
      <c r="IM11" s="218"/>
      <c r="IN11" s="218"/>
      <c r="IO11" s="218"/>
      <c r="IP11" s="218"/>
      <c r="IQ11" s="218"/>
      <c r="IR11" s="218"/>
      <c r="IS11" s="218"/>
      <c r="IT11" s="218"/>
      <c r="IU11" s="218"/>
      <c r="IV11" s="218"/>
    </row>
    <row r="12" spans="1:256" s="52" customFormat="1" ht="23.25" customHeight="1">
      <c r="A12" s="207"/>
      <c r="B12" s="208"/>
      <c r="C12" s="197" t="s">
        <v>20</v>
      </c>
      <c r="D12" s="200">
        <v>0</v>
      </c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  <c r="FK12" s="218"/>
      <c r="FL12" s="218"/>
      <c r="FM12" s="218"/>
      <c r="FN12" s="218"/>
      <c r="FO12" s="218"/>
      <c r="FP12" s="218"/>
      <c r="FQ12" s="218"/>
      <c r="FR12" s="218"/>
      <c r="FS12" s="218"/>
      <c r="FT12" s="218"/>
      <c r="FU12" s="218"/>
      <c r="FV12" s="218"/>
      <c r="FW12" s="218"/>
      <c r="FX12" s="218"/>
      <c r="FY12" s="218"/>
      <c r="FZ12" s="218"/>
      <c r="GA12" s="218"/>
      <c r="GB12" s="218"/>
      <c r="GC12" s="218"/>
      <c r="GD12" s="218"/>
      <c r="GE12" s="218"/>
      <c r="GF12" s="218"/>
      <c r="GG12" s="218"/>
      <c r="GH12" s="218"/>
      <c r="GI12" s="218"/>
      <c r="GJ12" s="218"/>
      <c r="GK12" s="218"/>
      <c r="GL12" s="218"/>
      <c r="GM12" s="218"/>
      <c r="GN12" s="218"/>
      <c r="GO12" s="218"/>
      <c r="GP12" s="218"/>
      <c r="GQ12" s="218"/>
      <c r="GR12" s="218"/>
      <c r="GS12" s="218"/>
      <c r="GT12" s="218"/>
      <c r="GU12" s="218"/>
      <c r="GV12" s="218"/>
      <c r="GW12" s="218"/>
      <c r="GX12" s="218"/>
      <c r="GY12" s="218"/>
      <c r="GZ12" s="218"/>
      <c r="HA12" s="218"/>
      <c r="HB12" s="218"/>
      <c r="HC12" s="218"/>
      <c r="HD12" s="218"/>
      <c r="HE12" s="218"/>
      <c r="HF12" s="218"/>
      <c r="HG12" s="218"/>
      <c r="HH12" s="218"/>
      <c r="HI12" s="218"/>
      <c r="HJ12" s="218"/>
      <c r="HK12" s="218"/>
      <c r="HL12" s="218"/>
      <c r="HM12" s="218"/>
      <c r="HN12" s="218"/>
      <c r="HO12" s="218"/>
      <c r="HP12" s="218"/>
      <c r="HQ12" s="218"/>
      <c r="HR12" s="218"/>
      <c r="HS12" s="218"/>
      <c r="HT12" s="218"/>
      <c r="HU12" s="218"/>
      <c r="HV12" s="218"/>
      <c r="HW12" s="218"/>
      <c r="HX12" s="218"/>
      <c r="HY12" s="218"/>
      <c r="HZ12" s="218"/>
      <c r="IA12" s="218"/>
      <c r="IB12" s="218"/>
      <c r="IC12" s="218"/>
      <c r="ID12" s="218"/>
      <c r="IE12" s="218"/>
      <c r="IF12" s="218"/>
      <c r="IG12" s="218"/>
      <c r="IH12" s="218"/>
      <c r="II12" s="218"/>
      <c r="IJ12" s="218"/>
      <c r="IK12" s="218"/>
      <c r="IL12" s="218"/>
      <c r="IM12" s="218"/>
      <c r="IN12" s="218"/>
      <c r="IO12" s="218"/>
      <c r="IP12" s="218"/>
      <c r="IQ12" s="218"/>
      <c r="IR12" s="218"/>
      <c r="IS12" s="218"/>
      <c r="IT12" s="218"/>
      <c r="IU12" s="218"/>
      <c r="IV12" s="218"/>
    </row>
    <row r="13" spans="1:256" s="52" customFormat="1" ht="23.25" customHeight="1">
      <c r="A13" s="209"/>
      <c r="B13" s="198"/>
      <c r="C13" s="197" t="s">
        <v>21</v>
      </c>
      <c r="D13" s="200">
        <v>0</v>
      </c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8"/>
      <c r="FK13" s="218"/>
      <c r="FL13" s="218"/>
      <c r="FM13" s="218"/>
      <c r="FN13" s="218"/>
      <c r="FO13" s="218"/>
      <c r="FP13" s="218"/>
      <c r="FQ13" s="218"/>
      <c r="FR13" s="218"/>
      <c r="FS13" s="218"/>
      <c r="FT13" s="218"/>
      <c r="FU13" s="218"/>
      <c r="FV13" s="218"/>
      <c r="FW13" s="218"/>
      <c r="FX13" s="218"/>
      <c r="FY13" s="218"/>
      <c r="FZ13" s="218"/>
      <c r="GA13" s="218"/>
      <c r="GB13" s="218"/>
      <c r="GC13" s="218"/>
      <c r="GD13" s="218"/>
      <c r="GE13" s="218"/>
      <c r="GF13" s="218"/>
      <c r="GG13" s="218"/>
      <c r="GH13" s="218"/>
      <c r="GI13" s="218"/>
      <c r="GJ13" s="218"/>
      <c r="GK13" s="218"/>
      <c r="GL13" s="218"/>
      <c r="GM13" s="218"/>
      <c r="GN13" s="218"/>
      <c r="GO13" s="218"/>
      <c r="GP13" s="218"/>
      <c r="GQ13" s="218"/>
      <c r="GR13" s="218"/>
      <c r="GS13" s="218"/>
      <c r="GT13" s="218"/>
      <c r="GU13" s="218"/>
      <c r="GV13" s="218"/>
      <c r="GW13" s="218"/>
      <c r="GX13" s="218"/>
      <c r="GY13" s="218"/>
      <c r="GZ13" s="218"/>
      <c r="HA13" s="218"/>
      <c r="HB13" s="218"/>
      <c r="HC13" s="218"/>
      <c r="HD13" s="218"/>
      <c r="HE13" s="218"/>
      <c r="HF13" s="218"/>
      <c r="HG13" s="218"/>
      <c r="HH13" s="218"/>
      <c r="HI13" s="218"/>
      <c r="HJ13" s="218"/>
      <c r="HK13" s="218"/>
      <c r="HL13" s="218"/>
      <c r="HM13" s="218"/>
      <c r="HN13" s="218"/>
      <c r="HO13" s="218"/>
      <c r="HP13" s="218"/>
      <c r="HQ13" s="218"/>
      <c r="HR13" s="218"/>
      <c r="HS13" s="218"/>
      <c r="HT13" s="218"/>
      <c r="HU13" s="218"/>
      <c r="HV13" s="218"/>
      <c r="HW13" s="218"/>
      <c r="HX13" s="218"/>
      <c r="HY13" s="218"/>
      <c r="HZ13" s="218"/>
      <c r="IA13" s="218"/>
      <c r="IB13" s="218"/>
      <c r="IC13" s="218"/>
      <c r="ID13" s="218"/>
      <c r="IE13" s="218"/>
      <c r="IF13" s="218"/>
      <c r="IG13" s="218"/>
      <c r="IH13" s="218"/>
      <c r="II13" s="218"/>
      <c r="IJ13" s="218"/>
      <c r="IK13" s="218"/>
      <c r="IL13" s="218"/>
      <c r="IM13" s="218"/>
      <c r="IN13" s="218"/>
      <c r="IO13" s="218"/>
      <c r="IP13" s="218"/>
      <c r="IQ13" s="218"/>
      <c r="IR13" s="218"/>
      <c r="IS13" s="218"/>
      <c r="IT13" s="218"/>
      <c r="IU13" s="218"/>
      <c r="IV13" s="218"/>
    </row>
    <row r="14" spans="1:256" s="52" customFormat="1" ht="23.25" customHeight="1">
      <c r="A14" s="209"/>
      <c r="B14" s="210"/>
      <c r="C14" s="197" t="s">
        <v>22</v>
      </c>
      <c r="D14" s="198">
        <v>0</v>
      </c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8"/>
      <c r="FM14" s="218"/>
      <c r="FN14" s="218"/>
      <c r="FO14" s="218"/>
      <c r="FP14" s="218"/>
      <c r="FQ14" s="218"/>
      <c r="FR14" s="218"/>
      <c r="FS14" s="218"/>
      <c r="FT14" s="218"/>
      <c r="FU14" s="218"/>
      <c r="FV14" s="218"/>
      <c r="FW14" s="218"/>
      <c r="FX14" s="218"/>
      <c r="FY14" s="218"/>
      <c r="FZ14" s="218"/>
      <c r="GA14" s="218"/>
      <c r="GB14" s="218"/>
      <c r="GC14" s="218"/>
      <c r="GD14" s="218"/>
      <c r="GE14" s="218"/>
      <c r="GF14" s="218"/>
      <c r="GG14" s="218"/>
      <c r="GH14" s="218"/>
      <c r="GI14" s="218"/>
      <c r="GJ14" s="218"/>
      <c r="GK14" s="218"/>
      <c r="GL14" s="218"/>
      <c r="GM14" s="218"/>
      <c r="GN14" s="218"/>
      <c r="GO14" s="218"/>
      <c r="GP14" s="218"/>
      <c r="GQ14" s="218"/>
      <c r="GR14" s="218"/>
      <c r="GS14" s="218"/>
      <c r="GT14" s="218"/>
      <c r="GU14" s="218"/>
      <c r="GV14" s="218"/>
      <c r="GW14" s="218"/>
      <c r="GX14" s="218"/>
      <c r="GY14" s="218"/>
      <c r="GZ14" s="218"/>
      <c r="HA14" s="218"/>
      <c r="HB14" s="218"/>
      <c r="HC14" s="218"/>
      <c r="HD14" s="218"/>
      <c r="HE14" s="218"/>
      <c r="HF14" s="218"/>
      <c r="HG14" s="218"/>
      <c r="HH14" s="218"/>
      <c r="HI14" s="218"/>
      <c r="HJ14" s="218"/>
      <c r="HK14" s="218"/>
      <c r="HL14" s="218"/>
      <c r="HM14" s="218"/>
      <c r="HN14" s="218"/>
      <c r="HO14" s="218"/>
      <c r="HP14" s="218"/>
      <c r="HQ14" s="218"/>
      <c r="HR14" s="218"/>
      <c r="HS14" s="218"/>
      <c r="HT14" s="218"/>
      <c r="HU14" s="218"/>
      <c r="HV14" s="218"/>
      <c r="HW14" s="218"/>
      <c r="HX14" s="218"/>
      <c r="HY14" s="218"/>
      <c r="HZ14" s="218"/>
      <c r="IA14" s="218"/>
      <c r="IB14" s="218"/>
      <c r="IC14" s="218"/>
      <c r="ID14" s="218"/>
      <c r="IE14" s="218"/>
      <c r="IF14" s="218"/>
      <c r="IG14" s="218"/>
      <c r="IH14" s="218"/>
      <c r="II14" s="218"/>
      <c r="IJ14" s="218"/>
      <c r="IK14" s="218"/>
      <c r="IL14" s="218"/>
      <c r="IM14" s="218"/>
      <c r="IN14" s="218"/>
      <c r="IO14" s="218"/>
      <c r="IP14" s="218"/>
      <c r="IQ14" s="218"/>
      <c r="IR14" s="218"/>
      <c r="IS14" s="218"/>
      <c r="IT14" s="218"/>
      <c r="IU14" s="218"/>
      <c r="IV14" s="218"/>
    </row>
    <row r="15" spans="1:256" s="52" customFormat="1" ht="23.25" customHeight="1">
      <c r="A15" s="194" t="s">
        <v>23</v>
      </c>
      <c r="B15" s="211">
        <v>150.28</v>
      </c>
      <c r="C15" s="194" t="s">
        <v>24</v>
      </c>
      <c r="D15" s="212">
        <v>150.2805</v>
      </c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  <c r="FH15" s="218"/>
      <c r="FI15" s="218"/>
      <c r="FJ15" s="218"/>
      <c r="FK15" s="218"/>
      <c r="FL15" s="218"/>
      <c r="FM15" s="218"/>
      <c r="FN15" s="218"/>
      <c r="FO15" s="218"/>
      <c r="FP15" s="218"/>
      <c r="FQ15" s="218"/>
      <c r="FR15" s="218"/>
      <c r="FS15" s="218"/>
      <c r="FT15" s="218"/>
      <c r="FU15" s="218"/>
      <c r="FV15" s="218"/>
      <c r="FW15" s="218"/>
      <c r="FX15" s="218"/>
      <c r="FY15" s="218"/>
      <c r="FZ15" s="218"/>
      <c r="GA15" s="218"/>
      <c r="GB15" s="218"/>
      <c r="GC15" s="218"/>
      <c r="GD15" s="218"/>
      <c r="GE15" s="218"/>
      <c r="GF15" s="218"/>
      <c r="GG15" s="218"/>
      <c r="GH15" s="218"/>
      <c r="GI15" s="218"/>
      <c r="GJ15" s="218"/>
      <c r="GK15" s="218"/>
      <c r="GL15" s="218"/>
      <c r="GM15" s="218"/>
      <c r="GN15" s="218"/>
      <c r="GO15" s="218"/>
      <c r="GP15" s="218"/>
      <c r="GQ15" s="218"/>
      <c r="GR15" s="218"/>
      <c r="GS15" s="218"/>
      <c r="GT15" s="218"/>
      <c r="GU15" s="218"/>
      <c r="GV15" s="218"/>
      <c r="GW15" s="218"/>
      <c r="GX15" s="218"/>
      <c r="GY15" s="218"/>
      <c r="GZ15" s="218"/>
      <c r="HA15" s="218"/>
      <c r="HB15" s="218"/>
      <c r="HC15" s="218"/>
      <c r="HD15" s="218"/>
      <c r="HE15" s="218"/>
      <c r="HF15" s="218"/>
      <c r="HG15" s="218"/>
      <c r="HH15" s="218"/>
      <c r="HI15" s="218"/>
      <c r="HJ15" s="218"/>
      <c r="HK15" s="218"/>
      <c r="HL15" s="218"/>
      <c r="HM15" s="218"/>
      <c r="HN15" s="218"/>
      <c r="HO15" s="218"/>
      <c r="HP15" s="218"/>
      <c r="HQ15" s="218"/>
      <c r="HR15" s="218"/>
      <c r="HS15" s="218"/>
      <c r="HT15" s="218"/>
      <c r="HU15" s="218"/>
      <c r="HV15" s="218"/>
      <c r="HW15" s="218"/>
      <c r="HX15" s="218"/>
      <c r="HY15" s="218"/>
      <c r="HZ15" s="218"/>
      <c r="IA15" s="218"/>
      <c r="IB15" s="218"/>
      <c r="IC15" s="218"/>
      <c r="ID15" s="218"/>
      <c r="IE15" s="218"/>
      <c r="IF15" s="218"/>
      <c r="IG15" s="218"/>
      <c r="IH15" s="218"/>
      <c r="II15" s="218"/>
      <c r="IJ15" s="218"/>
      <c r="IK15" s="218"/>
      <c r="IL15" s="218"/>
      <c r="IM15" s="218"/>
      <c r="IN15" s="218"/>
      <c r="IO15" s="218"/>
      <c r="IP15" s="218"/>
      <c r="IQ15" s="218"/>
      <c r="IR15" s="218"/>
      <c r="IS15" s="218"/>
      <c r="IT15" s="218"/>
      <c r="IU15" s="218"/>
      <c r="IV15" s="218"/>
    </row>
    <row r="16" spans="1:256" s="52" customFormat="1" ht="23.25" customHeight="1">
      <c r="A16" s="197" t="s">
        <v>25</v>
      </c>
      <c r="B16" s="200">
        <v>0</v>
      </c>
      <c r="C16" s="202" t="s">
        <v>26</v>
      </c>
      <c r="D16" s="200">
        <v>0</v>
      </c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8"/>
      <c r="FK16" s="218"/>
      <c r="FL16" s="218"/>
      <c r="FM16" s="218"/>
      <c r="FN16" s="218"/>
      <c r="FO16" s="218"/>
      <c r="FP16" s="218"/>
      <c r="FQ16" s="218"/>
      <c r="FR16" s="218"/>
      <c r="FS16" s="218"/>
      <c r="FT16" s="218"/>
      <c r="FU16" s="218"/>
      <c r="FV16" s="218"/>
      <c r="FW16" s="218"/>
      <c r="FX16" s="218"/>
      <c r="FY16" s="218"/>
      <c r="FZ16" s="218"/>
      <c r="GA16" s="218"/>
      <c r="GB16" s="218"/>
      <c r="GC16" s="218"/>
      <c r="GD16" s="218"/>
      <c r="GE16" s="218"/>
      <c r="GF16" s="218"/>
      <c r="GG16" s="218"/>
      <c r="GH16" s="218"/>
      <c r="GI16" s="218"/>
      <c r="GJ16" s="218"/>
      <c r="GK16" s="218"/>
      <c r="GL16" s="218"/>
      <c r="GM16" s="218"/>
      <c r="GN16" s="218"/>
      <c r="GO16" s="218"/>
      <c r="GP16" s="218"/>
      <c r="GQ16" s="218"/>
      <c r="GR16" s="218"/>
      <c r="GS16" s="218"/>
      <c r="GT16" s="218"/>
      <c r="GU16" s="218"/>
      <c r="GV16" s="218"/>
      <c r="GW16" s="218"/>
      <c r="GX16" s="218"/>
      <c r="GY16" s="218"/>
      <c r="GZ16" s="218"/>
      <c r="HA16" s="218"/>
      <c r="HB16" s="218"/>
      <c r="HC16" s="218"/>
      <c r="HD16" s="218"/>
      <c r="HE16" s="218"/>
      <c r="HF16" s="218"/>
      <c r="HG16" s="218"/>
      <c r="HH16" s="218"/>
      <c r="HI16" s="218"/>
      <c r="HJ16" s="218"/>
      <c r="HK16" s="218"/>
      <c r="HL16" s="218"/>
      <c r="HM16" s="218"/>
      <c r="HN16" s="218"/>
      <c r="HO16" s="218"/>
      <c r="HP16" s="218"/>
      <c r="HQ16" s="218"/>
      <c r="HR16" s="218"/>
      <c r="HS16" s="218"/>
      <c r="HT16" s="218"/>
      <c r="HU16" s="218"/>
      <c r="HV16" s="218"/>
      <c r="HW16" s="218"/>
      <c r="HX16" s="218"/>
      <c r="HY16" s="218"/>
      <c r="HZ16" s="218"/>
      <c r="IA16" s="218"/>
      <c r="IB16" s="218"/>
      <c r="IC16" s="218"/>
      <c r="ID16" s="218"/>
      <c r="IE16" s="218"/>
      <c r="IF16" s="218"/>
      <c r="IG16" s="218"/>
      <c r="IH16" s="218"/>
      <c r="II16" s="218"/>
      <c r="IJ16" s="218"/>
      <c r="IK16" s="218"/>
      <c r="IL16" s="218"/>
      <c r="IM16" s="218"/>
      <c r="IN16" s="218"/>
      <c r="IO16" s="218"/>
      <c r="IP16" s="218"/>
      <c r="IQ16" s="218"/>
      <c r="IR16" s="218"/>
      <c r="IS16" s="218"/>
      <c r="IT16" s="218"/>
      <c r="IU16" s="218"/>
      <c r="IV16" s="218"/>
    </row>
    <row r="17" spans="1:256" s="52" customFormat="1" ht="23.25" customHeight="1">
      <c r="A17" s="197" t="s">
        <v>27</v>
      </c>
      <c r="B17" s="200">
        <v>0</v>
      </c>
      <c r="C17" s="202" t="s">
        <v>28</v>
      </c>
      <c r="D17" s="200">
        <v>0</v>
      </c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8"/>
      <c r="FL17" s="218"/>
      <c r="FM17" s="218"/>
      <c r="FN17" s="218"/>
      <c r="FO17" s="218"/>
      <c r="FP17" s="218"/>
      <c r="FQ17" s="218"/>
      <c r="FR17" s="218"/>
      <c r="FS17" s="218"/>
      <c r="FT17" s="218"/>
      <c r="FU17" s="218"/>
      <c r="FV17" s="218"/>
      <c r="FW17" s="218"/>
      <c r="FX17" s="218"/>
      <c r="FY17" s="218"/>
      <c r="FZ17" s="218"/>
      <c r="GA17" s="218"/>
      <c r="GB17" s="218"/>
      <c r="GC17" s="218"/>
      <c r="GD17" s="218"/>
      <c r="GE17" s="218"/>
      <c r="GF17" s="218"/>
      <c r="GG17" s="218"/>
      <c r="GH17" s="218"/>
      <c r="GI17" s="218"/>
      <c r="GJ17" s="218"/>
      <c r="GK17" s="218"/>
      <c r="GL17" s="218"/>
      <c r="GM17" s="218"/>
      <c r="GN17" s="218"/>
      <c r="GO17" s="218"/>
      <c r="GP17" s="218"/>
      <c r="GQ17" s="218"/>
      <c r="GR17" s="218"/>
      <c r="GS17" s="218"/>
      <c r="GT17" s="218"/>
      <c r="GU17" s="218"/>
      <c r="GV17" s="218"/>
      <c r="GW17" s="218"/>
      <c r="GX17" s="218"/>
      <c r="GY17" s="218"/>
      <c r="GZ17" s="218"/>
      <c r="HA17" s="218"/>
      <c r="HB17" s="218"/>
      <c r="HC17" s="218"/>
      <c r="HD17" s="218"/>
      <c r="HE17" s="218"/>
      <c r="HF17" s="218"/>
      <c r="HG17" s="218"/>
      <c r="HH17" s="218"/>
      <c r="HI17" s="218"/>
      <c r="HJ17" s="218"/>
      <c r="HK17" s="218"/>
      <c r="HL17" s="218"/>
      <c r="HM17" s="218"/>
      <c r="HN17" s="218"/>
      <c r="HO17" s="218"/>
      <c r="HP17" s="218"/>
      <c r="HQ17" s="218"/>
      <c r="HR17" s="218"/>
      <c r="HS17" s="218"/>
      <c r="HT17" s="218"/>
      <c r="HU17" s="218"/>
      <c r="HV17" s="218"/>
      <c r="HW17" s="218"/>
      <c r="HX17" s="218"/>
      <c r="HY17" s="218"/>
      <c r="HZ17" s="218"/>
      <c r="IA17" s="218"/>
      <c r="IB17" s="218"/>
      <c r="IC17" s="218"/>
      <c r="ID17" s="218"/>
      <c r="IE17" s="218"/>
      <c r="IF17" s="218"/>
      <c r="IG17" s="218"/>
      <c r="IH17" s="218"/>
      <c r="II17" s="218"/>
      <c r="IJ17" s="218"/>
      <c r="IK17" s="218"/>
      <c r="IL17" s="218"/>
      <c r="IM17" s="218"/>
      <c r="IN17" s="218"/>
      <c r="IO17" s="218"/>
      <c r="IP17" s="218"/>
      <c r="IQ17" s="218"/>
      <c r="IR17" s="218"/>
      <c r="IS17" s="218"/>
      <c r="IT17" s="218"/>
      <c r="IU17" s="218"/>
      <c r="IV17" s="218"/>
    </row>
    <row r="18" spans="1:256" s="52" customFormat="1" ht="23.25" customHeight="1">
      <c r="A18" s="197" t="s">
        <v>29</v>
      </c>
      <c r="B18" s="200">
        <v>0</v>
      </c>
      <c r="C18" s="202" t="s">
        <v>30</v>
      </c>
      <c r="D18" s="198">
        <v>0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  <c r="FH18" s="218"/>
      <c r="FI18" s="218"/>
      <c r="FJ18" s="218"/>
      <c r="FK18" s="218"/>
      <c r="FL18" s="218"/>
      <c r="FM18" s="218"/>
      <c r="FN18" s="218"/>
      <c r="FO18" s="218"/>
      <c r="FP18" s="218"/>
      <c r="FQ18" s="218"/>
      <c r="FR18" s="218"/>
      <c r="FS18" s="218"/>
      <c r="FT18" s="218"/>
      <c r="FU18" s="218"/>
      <c r="FV18" s="218"/>
      <c r="FW18" s="218"/>
      <c r="FX18" s="218"/>
      <c r="FY18" s="218"/>
      <c r="FZ18" s="218"/>
      <c r="GA18" s="218"/>
      <c r="GB18" s="218"/>
      <c r="GC18" s="218"/>
      <c r="GD18" s="218"/>
      <c r="GE18" s="218"/>
      <c r="GF18" s="218"/>
      <c r="GG18" s="218"/>
      <c r="GH18" s="218"/>
      <c r="GI18" s="218"/>
      <c r="GJ18" s="218"/>
      <c r="GK18" s="218"/>
      <c r="GL18" s="218"/>
      <c r="GM18" s="218"/>
      <c r="GN18" s="218"/>
      <c r="GO18" s="218"/>
      <c r="GP18" s="218"/>
      <c r="GQ18" s="218"/>
      <c r="GR18" s="218"/>
      <c r="GS18" s="218"/>
      <c r="GT18" s="218"/>
      <c r="GU18" s="218"/>
      <c r="GV18" s="218"/>
      <c r="GW18" s="218"/>
      <c r="GX18" s="218"/>
      <c r="GY18" s="218"/>
      <c r="GZ18" s="218"/>
      <c r="HA18" s="218"/>
      <c r="HB18" s="218"/>
      <c r="HC18" s="218"/>
      <c r="HD18" s="218"/>
      <c r="HE18" s="218"/>
      <c r="HF18" s="218"/>
      <c r="HG18" s="218"/>
      <c r="HH18" s="218"/>
      <c r="HI18" s="218"/>
      <c r="HJ18" s="218"/>
      <c r="HK18" s="218"/>
      <c r="HL18" s="218"/>
      <c r="HM18" s="218"/>
      <c r="HN18" s="218"/>
      <c r="HO18" s="218"/>
      <c r="HP18" s="218"/>
      <c r="HQ18" s="218"/>
      <c r="HR18" s="218"/>
      <c r="HS18" s="218"/>
      <c r="HT18" s="218"/>
      <c r="HU18" s="218"/>
      <c r="HV18" s="218"/>
      <c r="HW18" s="218"/>
      <c r="HX18" s="218"/>
      <c r="HY18" s="218"/>
      <c r="HZ18" s="218"/>
      <c r="IA18" s="218"/>
      <c r="IB18" s="218"/>
      <c r="IC18" s="218"/>
      <c r="ID18" s="218"/>
      <c r="IE18" s="218"/>
      <c r="IF18" s="218"/>
      <c r="IG18" s="218"/>
      <c r="IH18" s="218"/>
      <c r="II18" s="218"/>
      <c r="IJ18" s="218"/>
      <c r="IK18" s="218"/>
      <c r="IL18" s="218"/>
      <c r="IM18" s="218"/>
      <c r="IN18" s="218"/>
      <c r="IO18" s="218"/>
      <c r="IP18" s="218"/>
      <c r="IQ18" s="218"/>
      <c r="IR18" s="218"/>
      <c r="IS18" s="218"/>
      <c r="IT18" s="218"/>
      <c r="IU18" s="218"/>
      <c r="IV18" s="218"/>
    </row>
    <row r="19" spans="1:256" s="52" customFormat="1" ht="23.25" customHeight="1">
      <c r="A19" s="197" t="s">
        <v>31</v>
      </c>
      <c r="B19" s="198">
        <v>0</v>
      </c>
      <c r="C19" s="213"/>
      <c r="D19" s="214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  <c r="FH19" s="218"/>
      <c r="FI19" s="218"/>
      <c r="FJ19" s="218"/>
      <c r="FK19" s="218"/>
      <c r="FL19" s="218"/>
      <c r="FM19" s="218"/>
      <c r="FN19" s="218"/>
      <c r="FO19" s="218"/>
      <c r="FP19" s="218"/>
      <c r="FQ19" s="218"/>
      <c r="FR19" s="218"/>
      <c r="FS19" s="218"/>
      <c r="FT19" s="218"/>
      <c r="FU19" s="218"/>
      <c r="FV19" s="218"/>
      <c r="FW19" s="218"/>
      <c r="FX19" s="218"/>
      <c r="FY19" s="218"/>
      <c r="FZ19" s="218"/>
      <c r="GA19" s="218"/>
      <c r="GB19" s="218"/>
      <c r="GC19" s="218"/>
      <c r="GD19" s="218"/>
      <c r="GE19" s="218"/>
      <c r="GF19" s="218"/>
      <c r="GG19" s="218"/>
      <c r="GH19" s="218"/>
      <c r="GI19" s="218"/>
      <c r="GJ19" s="218"/>
      <c r="GK19" s="218"/>
      <c r="GL19" s="218"/>
      <c r="GM19" s="218"/>
      <c r="GN19" s="218"/>
      <c r="GO19" s="218"/>
      <c r="GP19" s="218"/>
      <c r="GQ19" s="218"/>
      <c r="GR19" s="218"/>
      <c r="GS19" s="218"/>
      <c r="GT19" s="218"/>
      <c r="GU19" s="218"/>
      <c r="GV19" s="218"/>
      <c r="GW19" s="218"/>
      <c r="GX19" s="218"/>
      <c r="GY19" s="218"/>
      <c r="GZ19" s="218"/>
      <c r="HA19" s="218"/>
      <c r="HB19" s="218"/>
      <c r="HC19" s="218"/>
      <c r="HD19" s="218"/>
      <c r="HE19" s="218"/>
      <c r="HF19" s="218"/>
      <c r="HG19" s="218"/>
      <c r="HH19" s="218"/>
      <c r="HI19" s="218"/>
      <c r="HJ19" s="218"/>
      <c r="HK19" s="218"/>
      <c r="HL19" s="218"/>
      <c r="HM19" s="218"/>
      <c r="HN19" s="218"/>
      <c r="HO19" s="218"/>
      <c r="HP19" s="218"/>
      <c r="HQ19" s="218"/>
      <c r="HR19" s="218"/>
      <c r="HS19" s="218"/>
      <c r="HT19" s="218"/>
      <c r="HU19" s="218"/>
      <c r="HV19" s="218"/>
      <c r="HW19" s="218"/>
      <c r="HX19" s="218"/>
      <c r="HY19" s="218"/>
      <c r="HZ19" s="218"/>
      <c r="IA19" s="218"/>
      <c r="IB19" s="218"/>
      <c r="IC19" s="218"/>
      <c r="ID19" s="218"/>
      <c r="IE19" s="218"/>
      <c r="IF19" s="218"/>
      <c r="IG19" s="218"/>
      <c r="IH19" s="218"/>
      <c r="II19" s="218"/>
      <c r="IJ19" s="218"/>
      <c r="IK19" s="218"/>
      <c r="IL19" s="218"/>
      <c r="IM19" s="218"/>
      <c r="IN19" s="218"/>
      <c r="IO19" s="218"/>
      <c r="IP19" s="218"/>
      <c r="IQ19" s="218"/>
      <c r="IR19" s="218"/>
      <c r="IS19" s="218"/>
      <c r="IT19" s="218"/>
      <c r="IU19" s="218"/>
      <c r="IV19" s="218"/>
    </row>
    <row r="20" spans="1:256" ht="23.25" customHeight="1">
      <c r="A20" s="209"/>
      <c r="B20" s="215"/>
      <c r="C20" s="209"/>
      <c r="D20" s="210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</row>
    <row r="21" spans="1:256" s="52" customFormat="1" ht="23.25" customHeight="1">
      <c r="A21" s="194" t="s">
        <v>32</v>
      </c>
      <c r="B21" s="210">
        <v>150.2805</v>
      </c>
      <c r="C21" s="194" t="s">
        <v>33</v>
      </c>
      <c r="D21" s="210">
        <v>150.2805</v>
      </c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  <c r="FH21" s="218"/>
      <c r="FI21" s="218"/>
      <c r="FJ21" s="218"/>
      <c r="FK21" s="218"/>
      <c r="FL21" s="218"/>
      <c r="FM21" s="218"/>
      <c r="FN21" s="218"/>
      <c r="FO21" s="218"/>
      <c r="FP21" s="218"/>
      <c r="FQ21" s="218"/>
      <c r="FR21" s="218"/>
      <c r="FS21" s="218"/>
      <c r="FT21" s="218"/>
      <c r="FU21" s="218"/>
      <c r="FV21" s="218"/>
      <c r="FW21" s="218"/>
      <c r="FX21" s="218"/>
      <c r="FY21" s="218"/>
      <c r="FZ21" s="218"/>
      <c r="GA21" s="218"/>
      <c r="GB21" s="218"/>
      <c r="GC21" s="218"/>
      <c r="GD21" s="218"/>
      <c r="GE21" s="218"/>
      <c r="GF21" s="218"/>
      <c r="GG21" s="218"/>
      <c r="GH21" s="218"/>
      <c r="GI21" s="218"/>
      <c r="GJ21" s="218"/>
      <c r="GK21" s="218"/>
      <c r="GL21" s="218"/>
      <c r="GM21" s="218"/>
      <c r="GN21" s="218"/>
      <c r="GO21" s="218"/>
      <c r="GP21" s="218"/>
      <c r="GQ21" s="218"/>
      <c r="GR21" s="218"/>
      <c r="GS21" s="218"/>
      <c r="GT21" s="218"/>
      <c r="GU21" s="218"/>
      <c r="GV21" s="218"/>
      <c r="GW21" s="218"/>
      <c r="GX21" s="218"/>
      <c r="GY21" s="218"/>
      <c r="GZ21" s="218"/>
      <c r="HA21" s="218"/>
      <c r="HB21" s="218"/>
      <c r="HC21" s="218"/>
      <c r="HD21" s="218"/>
      <c r="HE21" s="218"/>
      <c r="HF21" s="218"/>
      <c r="HG21" s="218"/>
      <c r="HH21" s="218"/>
      <c r="HI21" s="218"/>
      <c r="HJ21" s="218"/>
      <c r="HK21" s="218"/>
      <c r="HL21" s="218"/>
      <c r="HM21" s="218"/>
      <c r="HN21" s="218"/>
      <c r="HO21" s="218"/>
      <c r="HP21" s="218"/>
      <c r="HQ21" s="218"/>
      <c r="HR21" s="218"/>
      <c r="HS21" s="218"/>
      <c r="HT21" s="218"/>
      <c r="HU21" s="218"/>
      <c r="HV21" s="218"/>
      <c r="HW21" s="218"/>
      <c r="HX21" s="218"/>
      <c r="HY21" s="218"/>
      <c r="HZ21" s="218"/>
      <c r="IA21" s="218"/>
      <c r="IB21" s="218"/>
      <c r="IC21" s="218"/>
      <c r="ID21" s="218"/>
      <c r="IE21" s="218"/>
      <c r="IF21" s="218"/>
      <c r="IG21" s="218"/>
      <c r="IH21" s="218"/>
      <c r="II21" s="218"/>
      <c r="IJ21" s="218"/>
      <c r="IK21" s="218"/>
      <c r="IL21" s="218"/>
      <c r="IM21" s="218"/>
      <c r="IN21" s="218"/>
      <c r="IO21" s="218"/>
      <c r="IP21" s="218"/>
      <c r="IQ21" s="218"/>
      <c r="IR21" s="218"/>
      <c r="IS21" s="218"/>
      <c r="IT21" s="218"/>
      <c r="IU21" s="218"/>
      <c r="IV21" s="218"/>
    </row>
    <row r="22" spans="1:256" ht="18.75" customHeight="1">
      <c r="A22" s="216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7"/>
      <c r="EE22" s="217"/>
      <c r="EF22" s="217"/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  <c r="ER22" s="217"/>
      <c r="ES22" s="217"/>
      <c r="ET22" s="217"/>
      <c r="EU22" s="217"/>
      <c r="EV22" s="217"/>
      <c r="EW22" s="217"/>
      <c r="EX22" s="217"/>
      <c r="EY22" s="217"/>
      <c r="EZ22" s="217"/>
      <c r="FA22" s="217"/>
      <c r="FB22" s="217"/>
      <c r="FC22" s="217"/>
      <c r="FD22" s="217"/>
      <c r="FE22" s="217"/>
      <c r="FF22" s="217"/>
      <c r="FG22" s="217"/>
      <c r="FH22" s="217"/>
      <c r="FI22" s="217"/>
      <c r="FJ22" s="217"/>
      <c r="FK22" s="217"/>
      <c r="FL22" s="217"/>
      <c r="FM22" s="217"/>
      <c r="FN22" s="217"/>
      <c r="FO22" s="217"/>
      <c r="FP22" s="217"/>
      <c r="FQ22" s="217"/>
      <c r="FR22" s="217"/>
      <c r="FS22" s="217"/>
      <c r="FT22" s="217"/>
      <c r="FU22" s="217"/>
      <c r="FV22" s="217"/>
      <c r="FW22" s="217"/>
      <c r="FX22" s="217"/>
      <c r="FY22" s="217"/>
      <c r="FZ22" s="217"/>
      <c r="GA22" s="217"/>
      <c r="GB22" s="217"/>
      <c r="GC22" s="217"/>
      <c r="GD22" s="217"/>
      <c r="GE22" s="217"/>
      <c r="GF22" s="217"/>
      <c r="GG22" s="217"/>
      <c r="GH22" s="217"/>
      <c r="GI22" s="217"/>
      <c r="GJ22" s="217"/>
      <c r="GK22" s="217"/>
      <c r="GL22" s="217"/>
      <c r="GM22" s="217"/>
      <c r="GN22" s="217"/>
      <c r="GO22" s="217"/>
      <c r="GP22" s="217"/>
      <c r="GQ22" s="217"/>
      <c r="GR22" s="217"/>
      <c r="GS22" s="217"/>
      <c r="GT22" s="217"/>
      <c r="GU22" s="217"/>
      <c r="GV22" s="217"/>
      <c r="GW22" s="217"/>
      <c r="GX22" s="217"/>
      <c r="GY22" s="217"/>
      <c r="GZ22" s="217"/>
      <c r="HA22" s="217"/>
      <c r="HB22" s="217"/>
      <c r="HC22" s="217"/>
      <c r="HD22" s="217"/>
      <c r="HE22" s="217"/>
      <c r="HF22" s="217"/>
      <c r="HG22" s="217"/>
      <c r="HH22" s="217"/>
      <c r="HI22" s="217"/>
      <c r="HJ22" s="217"/>
      <c r="HK22" s="217"/>
      <c r="HL22" s="217"/>
      <c r="HM22" s="217"/>
      <c r="HN22" s="217"/>
      <c r="HO22" s="217"/>
      <c r="HP22" s="217"/>
      <c r="HQ22" s="217"/>
      <c r="HR22" s="217"/>
      <c r="HS22" s="217"/>
      <c r="HT22" s="217"/>
      <c r="HU22" s="217"/>
      <c r="HV22" s="217"/>
      <c r="HW22" s="217"/>
      <c r="HX22" s="217"/>
      <c r="HY22" s="217"/>
      <c r="HZ22" s="217"/>
      <c r="IA22" s="217"/>
      <c r="IB22" s="217"/>
      <c r="IC22" s="217"/>
      <c r="ID22" s="217"/>
      <c r="IE22" s="217"/>
      <c r="IF22" s="217"/>
      <c r="IG22" s="217"/>
      <c r="IH22" s="217"/>
      <c r="II22" s="217"/>
      <c r="IJ22" s="217"/>
      <c r="IK22" s="217"/>
      <c r="IL22" s="217"/>
      <c r="IM22" s="217"/>
      <c r="IN22" s="217"/>
      <c r="IO22" s="217"/>
      <c r="IP22" s="217"/>
      <c r="IQ22" s="217"/>
      <c r="IR22" s="217"/>
      <c r="IS22" s="217"/>
      <c r="IT22" s="217"/>
      <c r="IU22" s="217"/>
      <c r="IV22" s="217"/>
    </row>
    <row r="23" spans="1:256" ht="18.75" customHeight="1">
      <c r="A23" s="216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  <c r="IV23" s="68"/>
    </row>
    <row r="24" spans="1:256" ht="18.75" customHeight="1">
      <c r="A24" s="216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4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showGridLines="0" showZeros="0" zoomScaleSheetLayoutView="100" workbookViewId="0" topLeftCell="A1">
      <selection activeCell="H16" sqref="H16"/>
    </sheetView>
  </sheetViews>
  <sheetFormatPr defaultColWidth="9.00390625" defaultRowHeight="13.5"/>
  <cols>
    <col min="2" max="2" width="12.50390625" style="0" customWidth="1"/>
    <col min="3" max="3" width="17.125" style="0" customWidth="1"/>
    <col min="6" max="6" width="17.00390625" style="0" customWidth="1"/>
    <col min="7" max="7" width="13.375" style="0" customWidth="1"/>
    <col min="8" max="8" width="13.75390625" style="0" customWidth="1"/>
    <col min="9" max="9" width="16.50390625" style="0" customWidth="1"/>
    <col min="10" max="10" width="12.50390625" style="0" customWidth="1"/>
    <col min="11" max="11" width="16.875" style="0" customWidth="1"/>
  </cols>
  <sheetData>
    <row r="1" spans="1:11" ht="13.5" customHeight="1">
      <c r="A1" s="10"/>
      <c r="F1" s="21"/>
      <c r="G1" s="2"/>
      <c r="K1" s="26" t="s">
        <v>229</v>
      </c>
    </row>
    <row r="2" spans="1:11" ht="18.75" customHeight="1">
      <c r="A2" s="11" t="s">
        <v>230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27" t="s">
        <v>37</v>
      </c>
    </row>
    <row r="4" spans="1:11" ht="13.5" customHeight="1">
      <c r="A4" s="13" t="s">
        <v>39</v>
      </c>
      <c r="B4" s="13" t="s">
        <v>231</v>
      </c>
      <c r="C4" s="14" t="s">
        <v>232</v>
      </c>
      <c r="D4" s="13" t="s">
        <v>233</v>
      </c>
      <c r="E4" s="13" t="s">
        <v>234</v>
      </c>
      <c r="F4" s="14" t="s">
        <v>235</v>
      </c>
      <c r="G4" s="13" t="s">
        <v>236</v>
      </c>
      <c r="H4" s="22" t="s">
        <v>237</v>
      </c>
      <c r="I4" s="28"/>
      <c r="J4" s="14" t="s">
        <v>238</v>
      </c>
      <c r="K4" s="14" t="s">
        <v>239</v>
      </c>
    </row>
    <row r="5" spans="1:11" ht="27" customHeight="1">
      <c r="A5" s="15"/>
      <c r="B5" s="15"/>
      <c r="C5" s="16"/>
      <c r="D5" s="15"/>
      <c r="E5" s="15"/>
      <c r="F5" s="16"/>
      <c r="G5" s="15"/>
      <c r="H5" s="22" t="s">
        <v>240</v>
      </c>
      <c r="I5" s="22" t="s">
        <v>241</v>
      </c>
      <c r="J5" s="16"/>
      <c r="K5" s="16"/>
    </row>
    <row r="6" spans="1:11" ht="69" customHeight="1">
      <c r="A6" s="17" t="s">
        <v>242</v>
      </c>
      <c r="B6" s="18" t="s">
        <v>243</v>
      </c>
      <c r="C6" s="19" t="s">
        <v>244</v>
      </c>
      <c r="D6" s="20">
        <v>45</v>
      </c>
      <c r="E6" s="23" t="s">
        <v>245</v>
      </c>
      <c r="F6" s="24" t="s">
        <v>246</v>
      </c>
      <c r="G6" s="25" t="s">
        <v>247</v>
      </c>
      <c r="H6" s="25"/>
      <c r="I6" s="25" t="s">
        <v>248</v>
      </c>
      <c r="J6" s="25" t="s">
        <v>249</v>
      </c>
      <c r="K6" s="29" t="s">
        <v>250</v>
      </c>
    </row>
    <row r="7" spans="1:11" ht="52.5" customHeight="1">
      <c r="A7" s="17" t="s">
        <v>242</v>
      </c>
      <c r="B7" s="18" t="s">
        <v>251</v>
      </c>
      <c r="C7" s="19" t="s">
        <v>244</v>
      </c>
      <c r="D7" s="20">
        <v>10</v>
      </c>
      <c r="E7" s="23" t="s">
        <v>245</v>
      </c>
      <c r="F7" s="24" t="s">
        <v>246</v>
      </c>
      <c r="G7" s="25" t="s">
        <v>252</v>
      </c>
      <c r="H7" s="25"/>
      <c r="I7" s="25" t="s">
        <v>253</v>
      </c>
      <c r="J7" s="25" t="s">
        <v>254</v>
      </c>
      <c r="K7" s="29" t="s">
        <v>250</v>
      </c>
    </row>
    <row r="8" ht="13.5" customHeight="1"/>
  </sheetData>
  <sheetProtection/>
  <mergeCells count="12">
    <mergeCell ref="A2:K2"/>
    <mergeCell ref="A3:J3"/>
    <mergeCell ref="H4:I4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tabSelected="1" zoomScaleSheetLayoutView="100" workbookViewId="0" topLeftCell="A1">
      <selection activeCell="K7" sqref="K7:L7"/>
    </sheetView>
  </sheetViews>
  <sheetFormatPr defaultColWidth="9.00390625" defaultRowHeight="18.75" customHeight="1"/>
  <cols>
    <col min="3" max="3" width="6.875" style="0" customWidth="1"/>
    <col min="5" max="5" width="7.375" style="0" customWidth="1"/>
    <col min="9" max="9" width="48.75390625" style="0" customWidth="1"/>
    <col min="10" max="10" width="12.25390625" style="0" customWidth="1"/>
    <col min="11" max="11" width="21.75390625" style="0" customWidth="1"/>
    <col min="12" max="12" width="19.25390625" style="0" customWidth="1"/>
  </cols>
  <sheetData>
    <row r="1" ht="18.75" customHeight="1">
      <c r="L1" s="8" t="s">
        <v>255</v>
      </c>
    </row>
    <row r="2" spans="1:12" ht="18.75" customHeight="1">
      <c r="A2" s="1" t="s">
        <v>256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37</v>
      </c>
    </row>
    <row r="4" spans="1:12" ht="48.75" customHeight="1">
      <c r="A4" s="5" t="s">
        <v>39</v>
      </c>
      <c r="B4" s="5" t="s">
        <v>257</v>
      </c>
      <c r="C4" s="5"/>
      <c r="D4" s="5"/>
      <c r="E4" s="5"/>
      <c r="F4" s="5"/>
      <c r="G4" s="5"/>
      <c r="H4" s="5"/>
      <c r="I4" s="5" t="s">
        <v>258</v>
      </c>
      <c r="J4" s="5" t="s">
        <v>259</v>
      </c>
      <c r="K4" s="5" t="s">
        <v>260</v>
      </c>
      <c r="L4" s="5"/>
    </row>
    <row r="5" spans="1:12" ht="18.75" customHeight="1">
      <c r="A5" s="5"/>
      <c r="B5" s="5" t="s">
        <v>233</v>
      </c>
      <c r="C5" s="5" t="s">
        <v>261</v>
      </c>
      <c r="D5" s="5"/>
      <c r="E5" s="5"/>
      <c r="F5" s="5"/>
      <c r="G5" s="5" t="s">
        <v>262</v>
      </c>
      <c r="H5" s="5"/>
      <c r="I5" s="5"/>
      <c r="J5" s="5"/>
      <c r="K5" s="5" t="s">
        <v>263</v>
      </c>
      <c r="L5" s="5" t="s">
        <v>264</v>
      </c>
    </row>
    <row r="6" spans="1:12" ht="70.5" customHeight="1">
      <c r="A6" s="5"/>
      <c r="B6" s="5"/>
      <c r="C6" s="5" t="s">
        <v>96</v>
      </c>
      <c r="D6" s="5" t="s">
        <v>265</v>
      </c>
      <c r="E6" s="5" t="s">
        <v>266</v>
      </c>
      <c r="F6" s="5" t="s">
        <v>267</v>
      </c>
      <c r="G6" s="5" t="s">
        <v>58</v>
      </c>
      <c r="H6" s="5" t="s">
        <v>62</v>
      </c>
      <c r="I6" s="5"/>
      <c r="J6" s="5"/>
      <c r="K6" s="5"/>
      <c r="L6" s="5"/>
    </row>
    <row r="7" spans="1:12" ht="228" customHeight="1">
      <c r="A7" s="6" t="s">
        <v>242</v>
      </c>
      <c r="B7" s="7">
        <v>150.28</v>
      </c>
      <c r="C7" s="7">
        <v>150.28</v>
      </c>
      <c r="D7" s="6">
        <v>0</v>
      </c>
      <c r="E7" s="6">
        <v>0</v>
      </c>
      <c r="F7" s="6">
        <v>0</v>
      </c>
      <c r="G7" s="7">
        <v>95.28</v>
      </c>
      <c r="H7" s="7">
        <v>55</v>
      </c>
      <c r="I7" s="9" t="s">
        <v>268</v>
      </c>
      <c r="J7" s="9" t="s">
        <v>269</v>
      </c>
      <c r="K7" s="9" t="s">
        <v>270</v>
      </c>
      <c r="L7" s="9" t="s">
        <v>269</v>
      </c>
    </row>
  </sheetData>
  <sheetProtection/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4.50390625" style="0" customWidth="1"/>
    <col min="2" max="2" width="22.625" style="0" customWidth="1"/>
    <col min="3" max="11" width="11.75390625" style="0" customWidth="1"/>
  </cols>
  <sheetData>
    <row r="1" spans="1:11" ht="13.5" customHeight="1">
      <c r="A1" s="168"/>
      <c r="B1" s="169"/>
      <c r="C1" s="169"/>
      <c r="D1" s="170"/>
      <c r="E1" s="170"/>
      <c r="F1" s="170"/>
      <c r="G1" s="170"/>
      <c r="H1" s="170"/>
      <c r="I1" s="170"/>
      <c r="J1" s="170"/>
      <c r="K1" s="167" t="s">
        <v>34</v>
      </c>
    </row>
    <row r="2" spans="1:11" ht="18.75" customHeight="1">
      <c r="A2" s="171" t="s">
        <v>35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7" customHeight="1">
      <c r="A3" s="105" t="s">
        <v>36</v>
      </c>
      <c r="B3" s="105"/>
      <c r="C3" s="131"/>
      <c r="D3" s="172"/>
      <c r="E3" s="172"/>
      <c r="F3" s="172"/>
      <c r="G3" s="172"/>
      <c r="H3" s="172"/>
      <c r="I3" s="172"/>
      <c r="J3" s="172"/>
      <c r="K3" s="172" t="s">
        <v>37</v>
      </c>
    </row>
    <row r="4" spans="1:11" ht="13.5" customHeight="1">
      <c r="A4" s="173" t="s">
        <v>38</v>
      </c>
      <c r="B4" s="173" t="s">
        <v>39</v>
      </c>
      <c r="C4" s="173" t="s">
        <v>40</v>
      </c>
      <c r="D4" s="174" t="s">
        <v>41</v>
      </c>
      <c r="E4" s="181"/>
      <c r="F4" s="182" t="s">
        <v>42</v>
      </c>
      <c r="G4" s="175" t="s">
        <v>43</v>
      </c>
      <c r="H4" s="173" t="s">
        <v>44</v>
      </c>
      <c r="I4" s="173" t="s">
        <v>45</v>
      </c>
      <c r="J4" s="173" t="s">
        <v>46</v>
      </c>
      <c r="K4" s="186" t="s">
        <v>47</v>
      </c>
    </row>
    <row r="5" spans="1:11" ht="34.5" customHeight="1">
      <c r="A5" s="173"/>
      <c r="B5" s="173"/>
      <c r="C5" s="175"/>
      <c r="D5" s="176" t="s">
        <v>48</v>
      </c>
      <c r="E5" s="183" t="s">
        <v>49</v>
      </c>
      <c r="F5" s="182"/>
      <c r="G5" s="175"/>
      <c r="H5" s="173"/>
      <c r="I5" s="173"/>
      <c r="J5" s="173"/>
      <c r="K5" s="186"/>
    </row>
    <row r="6" spans="1:11" ht="21.75" customHeight="1">
      <c r="A6" s="177" t="s">
        <v>50</v>
      </c>
      <c r="B6" s="177" t="s">
        <v>50</v>
      </c>
      <c r="C6" s="177">
        <v>1</v>
      </c>
      <c r="D6" s="178">
        <v>2</v>
      </c>
      <c r="E6" s="177">
        <v>3</v>
      </c>
      <c r="F6" s="177">
        <v>4</v>
      </c>
      <c r="G6" s="177">
        <v>5</v>
      </c>
      <c r="H6" s="177">
        <v>6</v>
      </c>
      <c r="I6" s="177">
        <v>7</v>
      </c>
      <c r="J6" s="177">
        <v>8</v>
      </c>
      <c r="K6" s="177">
        <v>9</v>
      </c>
    </row>
    <row r="7" spans="1:11" s="52" customFormat="1" ht="29.25" customHeight="1">
      <c r="A7" s="179" t="s">
        <v>40</v>
      </c>
      <c r="B7" s="67"/>
      <c r="C7" s="180">
        <f aca="true" t="shared" si="0" ref="C7:K7">C8</f>
        <v>150.2805</v>
      </c>
      <c r="D7" s="165">
        <f t="shared" si="0"/>
        <v>150.28</v>
      </c>
      <c r="E7" s="180">
        <f t="shared" si="0"/>
        <v>150.28</v>
      </c>
      <c r="F7" s="184">
        <f t="shared" si="0"/>
        <v>0</v>
      </c>
      <c r="G7" s="185">
        <f t="shared" si="0"/>
        <v>0</v>
      </c>
      <c r="H7" s="185">
        <f t="shared" si="0"/>
        <v>0</v>
      </c>
      <c r="I7" s="185">
        <f t="shared" si="0"/>
        <v>0</v>
      </c>
      <c r="J7" s="136">
        <f t="shared" si="0"/>
        <v>0</v>
      </c>
      <c r="K7" s="187">
        <f t="shared" si="0"/>
        <v>0</v>
      </c>
    </row>
    <row r="8" spans="1:11" ht="29.25" customHeight="1">
      <c r="A8" s="179" t="s">
        <v>51</v>
      </c>
      <c r="B8" s="67" t="s">
        <v>52</v>
      </c>
      <c r="C8" s="180">
        <v>150.2805</v>
      </c>
      <c r="D8" s="165">
        <v>150.28</v>
      </c>
      <c r="E8" s="180">
        <v>150.28</v>
      </c>
      <c r="F8" s="184">
        <v>0</v>
      </c>
      <c r="G8" s="185">
        <v>0</v>
      </c>
      <c r="H8" s="185">
        <v>0</v>
      </c>
      <c r="I8" s="185">
        <v>0</v>
      </c>
      <c r="J8" s="136">
        <v>0</v>
      </c>
      <c r="K8" s="187">
        <v>0</v>
      </c>
    </row>
    <row r="9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1" footer="0.51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7.75390625" style="0" customWidth="1"/>
    <col min="2" max="3" width="7.375" style="0" customWidth="1"/>
    <col min="4" max="4" width="24.25390625" style="0" customWidth="1"/>
    <col min="5" max="5" width="11.125" style="0" customWidth="1"/>
    <col min="6" max="6" width="10.50390625" style="0" customWidth="1"/>
    <col min="7" max="7" width="11.50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67" t="s">
        <v>53</v>
      </c>
    </row>
    <row r="2" spans="1:17" ht="20.25" customHeigh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27"/>
    </row>
    <row r="3" spans="1:17" ht="22.5" customHeight="1">
      <c r="A3" s="105" t="s">
        <v>36</v>
      </c>
      <c r="B3" s="106"/>
      <c r="C3" s="106"/>
      <c r="D3" s="106"/>
      <c r="E3" s="106"/>
      <c r="F3" s="106"/>
      <c r="G3" s="106"/>
      <c r="H3" s="106"/>
      <c r="I3" s="106"/>
      <c r="J3" s="102"/>
      <c r="K3" s="102"/>
      <c r="L3" s="102"/>
      <c r="M3" s="102"/>
      <c r="N3" s="102"/>
      <c r="O3" s="102"/>
      <c r="P3" s="102"/>
      <c r="Q3" s="128" t="s">
        <v>37</v>
      </c>
    </row>
    <row r="4" spans="1:17" ht="39.75" customHeight="1">
      <c r="A4" s="107" t="s">
        <v>55</v>
      </c>
      <c r="B4" s="108"/>
      <c r="C4" s="109"/>
      <c r="D4" s="110" t="s">
        <v>56</v>
      </c>
      <c r="E4" s="110" t="s">
        <v>57</v>
      </c>
      <c r="F4" s="111" t="s">
        <v>58</v>
      </c>
      <c r="G4" s="110" t="s">
        <v>59</v>
      </c>
      <c r="H4" s="110" t="s">
        <v>60</v>
      </c>
      <c r="I4" s="110" t="s">
        <v>61</v>
      </c>
      <c r="J4" s="111" t="s">
        <v>62</v>
      </c>
      <c r="K4" s="120" t="s">
        <v>63</v>
      </c>
      <c r="L4" s="120" t="s">
        <v>64</v>
      </c>
      <c r="M4" s="110" t="s">
        <v>65</v>
      </c>
      <c r="N4" s="110" t="s">
        <v>66</v>
      </c>
      <c r="O4" s="110" t="s">
        <v>67</v>
      </c>
      <c r="P4" s="110" t="s">
        <v>68</v>
      </c>
      <c r="Q4" s="111" t="s">
        <v>69</v>
      </c>
    </row>
    <row r="5" spans="1:17" ht="25.5" customHeight="1">
      <c r="A5" s="111" t="s">
        <v>70</v>
      </c>
      <c r="B5" s="111" t="s">
        <v>71</v>
      </c>
      <c r="C5" s="112" t="s">
        <v>72</v>
      </c>
      <c r="D5" s="113"/>
      <c r="E5" s="113"/>
      <c r="F5" s="111" t="s">
        <v>73</v>
      </c>
      <c r="G5" s="113"/>
      <c r="H5" s="113"/>
      <c r="I5" s="113"/>
      <c r="J5" s="111" t="s">
        <v>73</v>
      </c>
      <c r="K5" s="113"/>
      <c r="L5" s="113"/>
      <c r="M5" s="113"/>
      <c r="N5" s="113"/>
      <c r="O5" s="113"/>
      <c r="P5" s="113"/>
      <c r="Q5" s="111"/>
    </row>
    <row r="6" spans="1:17" ht="18" customHeight="1">
      <c r="A6" s="114" t="s">
        <v>50</v>
      </c>
      <c r="B6" s="114" t="s">
        <v>50</v>
      </c>
      <c r="C6" s="115" t="s">
        <v>50</v>
      </c>
      <c r="D6" s="114" t="s">
        <v>50</v>
      </c>
      <c r="E6" s="114">
        <v>1</v>
      </c>
      <c r="F6" s="114">
        <v>2</v>
      </c>
      <c r="G6" s="114">
        <v>3</v>
      </c>
      <c r="H6" s="114">
        <v>4</v>
      </c>
      <c r="I6" s="114">
        <v>5</v>
      </c>
      <c r="J6" s="114">
        <v>10</v>
      </c>
      <c r="K6" s="114">
        <v>11</v>
      </c>
      <c r="L6" s="114">
        <v>12</v>
      </c>
      <c r="M6" s="114">
        <v>13</v>
      </c>
      <c r="N6" s="114">
        <v>14</v>
      </c>
      <c r="O6" s="114">
        <v>15</v>
      </c>
      <c r="P6" s="114">
        <v>16</v>
      </c>
      <c r="Q6" s="114">
        <v>17</v>
      </c>
    </row>
    <row r="7" spans="1:17" s="52" customFormat="1" ht="30.75" customHeight="1">
      <c r="A7" s="116"/>
      <c r="B7" s="116"/>
      <c r="C7" s="117"/>
      <c r="D7" s="118" t="s">
        <v>40</v>
      </c>
      <c r="E7" s="75">
        <f aca="true" t="shared" si="0" ref="E7:Q7">E8+E11</f>
        <v>150.2806</v>
      </c>
      <c r="F7" s="75">
        <f t="shared" si="0"/>
        <v>95.2806</v>
      </c>
      <c r="G7" s="119">
        <f t="shared" si="0"/>
        <v>86.2752</v>
      </c>
      <c r="H7" s="119">
        <f t="shared" si="0"/>
        <v>9.0054</v>
      </c>
      <c r="I7" s="121">
        <f t="shared" si="0"/>
        <v>0</v>
      </c>
      <c r="J7" s="75">
        <f t="shared" si="0"/>
        <v>55</v>
      </c>
      <c r="K7" s="122">
        <f t="shared" si="0"/>
        <v>55</v>
      </c>
      <c r="L7" s="123">
        <f t="shared" si="0"/>
        <v>0</v>
      </c>
      <c r="M7" s="124">
        <f t="shared" si="0"/>
        <v>0</v>
      </c>
      <c r="N7" s="125">
        <f t="shared" si="0"/>
        <v>0</v>
      </c>
      <c r="O7" s="125">
        <f t="shared" si="0"/>
        <v>0</v>
      </c>
      <c r="P7" s="125">
        <f t="shared" si="0"/>
        <v>0</v>
      </c>
      <c r="Q7" s="125">
        <f t="shared" si="0"/>
        <v>0</v>
      </c>
    </row>
    <row r="8" spans="1:17" ht="30.75" customHeight="1">
      <c r="A8" s="116" t="s">
        <v>74</v>
      </c>
      <c r="B8" s="116"/>
      <c r="C8" s="117"/>
      <c r="D8" s="118" t="s">
        <v>75</v>
      </c>
      <c r="E8" s="75">
        <f aca="true" t="shared" si="1" ref="E8:Q9">E9</f>
        <v>143.6243</v>
      </c>
      <c r="F8" s="75">
        <f t="shared" si="1"/>
        <v>88.6243</v>
      </c>
      <c r="G8" s="119">
        <f t="shared" si="1"/>
        <v>79.6189</v>
      </c>
      <c r="H8" s="119">
        <f t="shared" si="1"/>
        <v>9.0054</v>
      </c>
      <c r="I8" s="121">
        <f t="shared" si="1"/>
        <v>0</v>
      </c>
      <c r="J8" s="75">
        <f t="shared" si="1"/>
        <v>55</v>
      </c>
      <c r="K8" s="122">
        <f t="shared" si="1"/>
        <v>55</v>
      </c>
      <c r="L8" s="123">
        <f t="shared" si="1"/>
        <v>0</v>
      </c>
      <c r="M8" s="124">
        <f t="shared" si="1"/>
        <v>0</v>
      </c>
      <c r="N8" s="125">
        <f t="shared" si="1"/>
        <v>0</v>
      </c>
      <c r="O8" s="125">
        <f t="shared" si="1"/>
        <v>0</v>
      </c>
      <c r="P8" s="125">
        <f t="shared" si="1"/>
        <v>0</v>
      </c>
      <c r="Q8" s="125">
        <f t="shared" si="1"/>
        <v>0</v>
      </c>
    </row>
    <row r="9" spans="1:17" ht="30.75" customHeight="1">
      <c r="A9" s="116" t="s">
        <v>76</v>
      </c>
      <c r="B9" s="116" t="s">
        <v>77</v>
      </c>
      <c r="C9" s="117"/>
      <c r="D9" s="118" t="s">
        <v>78</v>
      </c>
      <c r="E9" s="75">
        <f t="shared" si="1"/>
        <v>143.6243</v>
      </c>
      <c r="F9" s="75">
        <f t="shared" si="1"/>
        <v>88.6243</v>
      </c>
      <c r="G9" s="119">
        <f t="shared" si="1"/>
        <v>79.6189</v>
      </c>
      <c r="H9" s="119">
        <f t="shared" si="1"/>
        <v>9.0054</v>
      </c>
      <c r="I9" s="121">
        <f t="shared" si="1"/>
        <v>0</v>
      </c>
      <c r="J9" s="75">
        <f t="shared" si="1"/>
        <v>55</v>
      </c>
      <c r="K9" s="122">
        <f t="shared" si="1"/>
        <v>55</v>
      </c>
      <c r="L9" s="123">
        <f t="shared" si="1"/>
        <v>0</v>
      </c>
      <c r="M9" s="124">
        <f t="shared" si="1"/>
        <v>0</v>
      </c>
      <c r="N9" s="125">
        <f t="shared" si="1"/>
        <v>0</v>
      </c>
      <c r="O9" s="125">
        <f t="shared" si="1"/>
        <v>0</v>
      </c>
      <c r="P9" s="125">
        <f t="shared" si="1"/>
        <v>0</v>
      </c>
      <c r="Q9" s="125">
        <f t="shared" si="1"/>
        <v>0</v>
      </c>
    </row>
    <row r="10" spans="1:17" ht="30.75" customHeight="1">
      <c r="A10" s="116" t="s">
        <v>79</v>
      </c>
      <c r="B10" s="116" t="s">
        <v>80</v>
      </c>
      <c r="C10" s="117" t="s">
        <v>81</v>
      </c>
      <c r="D10" s="118" t="s">
        <v>82</v>
      </c>
      <c r="E10" s="75">
        <v>143.6243</v>
      </c>
      <c r="F10" s="75">
        <v>88.6243</v>
      </c>
      <c r="G10" s="119">
        <v>79.6189</v>
      </c>
      <c r="H10" s="119">
        <v>9.0054</v>
      </c>
      <c r="I10" s="121">
        <v>0</v>
      </c>
      <c r="J10" s="75">
        <v>55</v>
      </c>
      <c r="K10" s="122">
        <v>55</v>
      </c>
      <c r="L10" s="123">
        <v>0</v>
      </c>
      <c r="M10" s="124">
        <v>0</v>
      </c>
      <c r="N10" s="125">
        <v>0</v>
      </c>
      <c r="O10" s="125">
        <v>0</v>
      </c>
      <c r="P10" s="125">
        <v>0</v>
      </c>
      <c r="Q10" s="125">
        <v>0</v>
      </c>
    </row>
    <row r="11" spans="1:17" ht="30.75" customHeight="1">
      <c r="A11" s="116" t="s">
        <v>83</v>
      </c>
      <c r="B11" s="116"/>
      <c r="C11" s="117"/>
      <c r="D11" s="118" t="s">
        <v>84</v>
      </c>
      <c r="E11" s="75">
        <f aca="true" t="shared" si="2" ref="E11:Q12">E12</f>
        <v>6.6563</v>
      </c>
      <c r="F11" s="75">
        <f t="shared" si="2"/>
        <v>6.6563</v>
      </c>
      <c r="G11" s="119">
        <f t="shared" si="2"/>
        <v>6.6563</v>
      </c>
      <c r="H11" s="119">
        <f t="shared" si="2"/>
        <v>0</v>
      </c>
      <c r="I11" s="121">
        <f t="shared" si="2"/>
        <v>0</v>
      </c>
      <c r="J11" s="75">
        <f t="shared" si="2"/>
        <v>0</v>
      </c>
      <c r="K11" s="122">
        <f t="shared" si="2"/>
        <v>0</v>
      </c>
      <c r="L11" s="123">
        <f t="shared" si="2"/>
        <v>0</v>
      </c>
      <c r="M11" s="124">
        <f t="shared" si="2"/>
        <v>0</v>
      </c>
      <c r="N11" s="125">
        <f t="shared" si="2"/>
        <v>0</v>
      </c>
      <c r="O11" s="125">
        <f t="shared" si="2"/>
        <v>0</v>
      </c>
      <c r="P11" s="125">
        <f t="shared" si="2"/>
        <v>0</v>
      </c>
      <c r="Q11" s="125">
        <f t="shared" si="2"/>
        <v>0</v>
      </c>
    </row>
    <row r="12" spans="1:17" ht="30.75" customHeight="1">
      <c r="A12" s="116" t="s">
        <v>85</v>
      </c>
      <c r="B12" s="116" t="s">
        <v>86</v>
      </c>
      <c r="C12" s="117"/>
      <c r="D12" s="118" t="s">
        <v>87</v>
      </c>
      <c r="E12" s="75">
        <f t="shared" si="2"/>
        <v>6.6563</v>
      </c>
      <c r="F12" s="75">
        <f t="shared" si="2"/>
        <v>6.6563</v>
      </c>
      <c r="G12" s="119">
        <f t="shared" si="2"/>
        <v>6.6563</v>
      </c>
      <c r="H12" s="119">
        <f t="shared" si="2"/>
        <v>0</v>
      </c>
      <c r="I12" s="121">
        <f t="shared" si="2"/>
        <v>0</v>
      </c>
      <c r="J12" s="75">
        <f t="shared" si="2"/>
        <v>0</v>
      </c>
      <c r="K12" s="122">
        <f t="shared" si="2"/>
        <v>0</v>
      </c>
      <c r="L12" s="123">
        <f t="shared" si="2"/>
        <v>0</v>
      </c>
      <c r="M12" s="124">
        <f t="shared" si="2"/>
        <v>0</v>
      </c>
      <c r="N12" s="125">
        <f t="shared" si="2"/>
        <v>0</v>
      </c>
      <c r="O12" s="125">
        <f t="shared" si="2"/>
        <v>0</v>
      </c>
      <c r="P12" s="125">
        <f t="shared" si="2"/>
        <v>0</v>
      </c>
      <c r="Q12" s="125">
        <f t="shared" si="2"/>
        <v>0</v>
      </c>
    </row>
    <row r="13" spans="1:17" ht="30.75" customHeight="1">
      <c r="A13" s="116" t="s">
        <v>88</v>
      </c>
      <c r="B13" s="116" t="s">
        <v>89</v>
      </c>
      <c r="C13" s="117" t="s">
        <v>81</v>
      </c>
      <c r="D13" s="118" t="s">
        <v>90</v>
      </c>
      <c r="E13" s="75">
        <v>6.6563</v>
      </c>
      <c r="F13" s="75">
        <v>6.6563</v>
      </c>
      <c r="G13" s="119">
        <v>6.6563</v>
      </c>
      <c r="H13" s="119">
        <v>0</v>
      </c>
      <c r="I13" s="121">
        <v>0</v>
      </c>
      <c r="J13" s="75">
        <v>0</v>
      </c>
      <c r="K13" s="122">
        <v>0</v>
      </c>
      <c r="L13" s="123">
        <v>0</v>
      </c>
      <c r="M13" s="124">
        <v>0</v>
      </c>
      <c r="N13" s="125">
        <v>0</v>
      </c>
      <c r="O13" s="125">
        <v>0</v>
      </c>
      <c r="P13" s="125">
        <v>0</v>
      </c>
      <c r="Q13" s="125">
        <v>0</v>
      </c>
    </row>
    <row r="14" ht="30.75" customHeight="1"/>
    <row r="15" ht="30.75" customHeight="1"/>
    <row r="16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180" verticalDpi="18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4" width="18.375" style="0" customWidth="1"/>
    <col min="5" max="5" width="25.375" style="0" customWidth="1"/>
    <col min="6" max="6" width="18.375" style="0" customWidth="1"/>
  </cols>
  <sheetData>
    <row r="1" spans="1:6" ht="13.5" customHeight="1">
      <c r="A1" s="129"/>
      <c r="B1" s="129"/>
      <c r="C1" s="129"/>
      <c r="D1" s="129"/>
      <c r="E1" s="129"/>
      <c r="F1" s="156" t="s">
        <v>91</v>
      </c>
    </row>
    <row r="2" spans="1:6" ht="20.25" customHeight="1">
      <c r="A2" s="130" t="s">
        <v>92</v>
      </c>
      <c r="B2" s="130"/>
      <c r="C2" s="130"/>
      <c r="D2" s="130"/>
      <c r="E2" s="130"/>
      <c r="F2" s="130"/>
    </row>
    <row r="3" spans="1:6" ht="13.5" customHeight="1">
      <c r="A3" s="131" t="s">
        <v>93</v>
      </c>
      <c r="B3" s="131"/>
      <c r="C3" s="131"/>
      <c r="D3" s="131"/>
      <c r="E3" s="131"/>
      <c r="F3" s="157" t="s">
        <v>37</v>
      </c>
    </row>
    <row r="4" spans="1:6" ht="21.75" customHeight="1">
      <c r="A4" s="132" t="s">
        <v>4</v>
      </c>
      <c r="B4" s="133"/>
      <c r="C4" s="133" t="s">
        <v>5</v>
      </c>
      <c r="D4" s="134"/>
      <c r="E4" s="134"/>
      <c r="F4" s="158"/>
    </row>
    <row r="5" spans="1:6" ht="19.5" customHeight="1">
      <c r="A5" s="132" t="s">
        <v>94</v>
      </c>
      <c r="B5" s="132" t="s">
        <v>95</v>
      </c>
      <c r="C5" s="132" t="s">
        <v>94</v>
      </c>
      <c r="D5" s="132" t="s">
        <v>40</v>
      </c>
      <c r="E5" s="132" t="s">
        <v>96</v>
      </c>
      <c r="F5" s="159" t="s">
        <v>97</v>
      </c>
    </row>
    <row r="6" spans="1:6" s="52" customFormat="1" ht="19.5" customHeight="1">
      <c r="A6" s="135" t="s">
        <v>98</v>
      </c>
      <c r="B6" s="136">
        <v>150.28</v>
      </c>
      <c r="C6" s="137" t="s">
        <v>99</v>
      </c>
      <c r="D6" s="136">
        <v>150.28</v>
      </c>
      <c r="E6" s="160">
        <v>150.28</v>
      </c>
      <c r="F6" s="75">
        <v>0</v>
      </c>
    </row>
    <row r="7" spans="1:6" s="52" customFormat="1" ht="19.5" customHeight="1">
      <c r="A7" s="138" t="s">
        <v>100</v>
      </c>
      <c r="B7" s="136">
        <v>150.28</v>
      </c>
      <c r="C7" s="137" t="s">
        <v>101</v>
      </c>
      <c r="D7" s="136">
        <v>143.62</v>
      </c>
      <c r="E7" s="160">
        <v>143.62</v>
      </c>
      <c r="F7" s="161"/>
    </row>
    <row r="8" spans="1:6" s="52" customFormat="1" ht="19.5" customHeight="1">
      <c r="A8" s="135" t="s">
        <v>102</v>
      </c>
      <c r="B8" s="136"/>
      <c r="C8" s="137" t="s">
        <v>103</v>
      </c>
      <c r="D8" s="136">
        <v>0</v>
      </c>
      <c r="E8" s="160">
        <v>0</v>
      </c>
      <c r="F8" s="162"/>
    </row>
    <row r="9" spans="1:6" s="52" customFormat="1" ht="19.5" customHeight="1">
      <c r="A9" s="135"/>
      <c r="B9" s="136"/>
      <c r="C9" s="137" t="s">
        <v>104</v>
      </c>
      <c r="D9" s="136">
        <v>0</v>
      </c>
      <c r="E9" s="160">
        <v>0</v>
      </c>
      <c r="F9" s="163"/>
    </row>
    <row r="10" spans="1:6" s="52" customFormat="1" ht="19.5" customHeight="1">
      <c r="A10" s="135"/>
      <c r="B10" s="139"/>
      <c r="C10" s="137" t="s">
        <v>105</v>
      </c>
      <c r="D10" s="136">
        <v>0</v>
      </c>
      <c r="E10" s="160">
        <v>0</v>
      </c>
      <c r="F10" s="75"/>
    </row>
    <row r="11" spans="1:6" s="52" customFormat="1" ht="19.5" customHeight="1">
      <c r="A11" s="135"/>
      <c r="B11" s="136"/>
      <c r="C11" s="137" t="s">
        <v>106</v>
      </c>
      <c r="D11" s="136">
        <v>0</v>
      </c>
      <c r="E11" s="160">
        <v>0</v>
      </c>
      <c r="F11" s="161"/>
    </row>
    <row r="12" spans="1:6" s="52" customFormat="1" ht="19.5" customHeight="1">
      <c r="A12" s="135"/>
      <c r="B12" s="136"/>
      <c r="C12" s="137" t="s">
        <v>107</v>
      </c>
      <c r="D12" s="136">
        <v>0</v>
      </c>
      <c r="E12" s="160">
        <v>0</v>
      </c>
      <c r="F12" s="162"/>
    </row>
    <row r="13" spans="1:6" s="52" customFormat="1" ht="19.5" customHeight="1">
      <c r="A13" s="135"/>
      <c r="B13" s="136"/>
      <c r="C13" s="137" t="s">
        <v>108</v>
      </c>
      <c r="D13" s="136">
        <v>0</v>
      </c>
      <c r="E13" s="160">
        <v>0</v>
      </c>
      <c r="F13" s="162"/>
    </row>
    <row r="14" spans="1:6" s="52" customFormat="1" ht="19.5" customHeight="1">
      <c r="A14" s="135"/>
      <c r="B14" s="136"/>
      <c r="C14" s="137" t="s">
        <v>109</v>
      </c>
      <c r="D14" s="136">
        <v>0</v>
      </c>
      <c r="E14" s="136">
        <v>0</v>
      </c>
      <c r="F14" s="162"/>
    </row>
    <row r="15" spans="1:6" s="52" customFormat="1" ht="19.5" customHeight="1">
      <c r="A15" s="140"/>
      <c r="B15" s="136"/>
      <c r="C15" s="137" t="s">
        <v>110</v>
      </c>
      <c r="D15" s="136">
        <v>0</v>
      </c>
      <c r="E15" s="136">
        <v>0</v>
      </c>
      <c r="F15" s="162"/>
    </row>
    <row r="16" spans="1:6" s="52" customFormat="1" ht="19.5" customHeight="1">
      <c r="A16" s="141"/>
      <c r="B16" s="136"/>
      <c r="C16" s="137" t="s">
        <v>111</v>
      </c>
      <c r="D16" s="136">
        <v>0</v>
      </c>
      <c r="E16" s="136">
        <v>0</v>
      </c>
      <c r="F16" s="162"/>
    </row>
    <row r="17" spans="1:6" s="52" customFormat="1" ht="19.5" customHeight="1">
      <c r="A17" s="140"/>
      <c r="B17" s="136"/>
      <c r="C17" s="137" t="s">
        <v>112</v>
      </c>
      <c r="D17" s="136">
        <v>0</v>
      </c>
      <c r="E17" s="136">
        <v>0</v>
      </c>
      <c r="F17" s="162"/>
    </row>
    <row r="18" spans="1:6" s="52" customFormat="1" ht="19.5" customHeight="1">
      <c r="A18" s="135"/>
      <c r="B18" s="142"/>
      <c r="C18" s="143" t="s">
        <v>113</v>
      </c>
      <c r="D18" s="136">
        <v>0</v>
      </c>
      <c r="E18" s="136">
        <v>0</v>
      </c>
      <c r="F18" s="162"/>
    </row>
    <row r="19" spans="1:6" s="52" customFormat="1" ht="19.5" customHeight="1">
      <c r="A19" s="144"/>
      <c r="B19" s="136"/>
      <c r="C19" s="143" t="s">
        <v>114</v>
      </c>
      <c r="D19" s="136">
        <v>0</v>
      </c>
      <c r="E19" s="136">
        <v>0</v>
      </c>
      <c r="F19" s="162"/>
    </row>
    <row r="20" spans="1:6" s="52" customFormat="1" ht="19.5" customHeight="1">
      <c r="A20" s="141"/>
      <c r="B20" s="136"/>
      <c r="C20" s="143" t="s">
        <v>115</v>
      </c>
      <c r="D20" s="136">
        <v>0</v>
      </c>
      <c r="E20" s="136">
        <v>0</v>
      </c>
      <c r="F20" s="162"/>
    </row>
    <row r="21" spans="1:6" s="52" customFormat="1" ht="19.5" customHeight="1">
      <c r="A21" s="140"/>
      <c r="B21" s="145"/>
      <c r="C21" s="146" t="s">
        <v>116</v>
      </c>
      <c r="D21" s="136">
        <v>0</v>
      </c>
      <c r="E21" s="136">
        <v>0</v>
      </c>
      <c r="F21" s="162"/>
    </row>
    <row r="22" spans="1:6" s="52" customFormat="1" ht="19.5" customHeight="1">
      <c r="A22" s="147"/>
      <c r="B22" s="136"/>
      <c r="C22" s="148" t="s">
        <v>117</v>
      </c>
      <c r="D22" s="136">
        <v>0</v>
      </c>
      <c r="E22" s="136">
        <v>0</v>
      </c>
      <c r="F22" s="162"/>
    </row>
    <row r="23" spans="1:6" s="52" customFormat="1" ht="19.5" customHeight="1">
      <c r="A23" s="140"/>
      <c r="B23" s="142"/>
      <c r="C23" s="148" t="s">
        <v>118</v>
      </c>
      <c r="D23" s="136">
        <v>0</v>
      </c>
      <c r="E23" s="136">
        <v>0</v>
      </c>
      <c r="F23" s="164"/>
    </row>
    <row r="24" spans="1:6" s="52" customFormat="1" ht="19.5" customHeight="1">
      <c r="A24" s="141"/>
      <c r="B24" s="136"/>
      <c r="C24" s="148" t="s">
        <v>119</v>
      </c>
      <c r="D24" s="136">
        <v>0</v>
      </c>
      <c r="E24" s="136">
        <v>0</v>
      </c>
      <c r="F24" s="164"/>
    </row>
    <row r="25" spans="1:6" s="52" customFormat="1" ht="19.5" customHeight="1">
      <c r="A25" s="149"/>
      <c r="B25" s="145"/>
      <c r="C25" s="150" t="s">
        <v>120</v>
      </c>
      <c r="D25" s="136">
        <v>6.66</v>
      </c>
      <c r="E25" s="136">
        <v>6.66</v>
      </c>
      <c r="F25" s="164"/>
    </row>
    <row r="26" spans="1:6" s="52" customFormat="1" ht="19.5" customHeight="1">
      <c r="A26" s="149"/>
      <c r="B26" s="145"/>
      <c r="C26" s="150" t="s">
        <v>121</v>
      </c>
      <c r="D26" s="136">
        <v>0</v>
      </c>
      <c r="E26" s="136">
        <v>0</v>
      </c>
      <c r="F26" s="164"/>
    </row>
    <row r="27" spans="1:6" s="52" customFormat="1" ht="19.5" customHeight="1">
      <c r="A27" s="149"/>
      <c r="B27" s="145"/>
      <c r="C27" s="150" t="s">
        <v>122</v>
      </c>
      <c r="D27" s="136">
        <v>0</v>
      </c>
      <c r="E27" s="136">
        <v>0</v>
      </c>
      <c r="F27" s="164"/>
    </row>
    <row r="28" spans="1:6" s="52" customFormat="1" ht="19.5" customHeight="1">
      <c r="A28" s="149"/>
      <c r="B28" s="145"/>
      <c r="C28" s="150" t="s">
        <v>123</v>
      </c>
      <c r="D28" s="136">
        <v>0</v>
      </c>
      <c r="E28" s="165">
        <v>0</v>
      </c>
      <c r="F28" s="166"/>
    </row>
    <row r="29" spans="1:6" s="52" customFormat="1" ht="19.5" customHeight="1">
      <c r="A29" s="149"/>
      <c r="B29" s="145"/>
      <c r="C29" s="151" t="s">
        <v>124</v>
      </c>
      <c r="D29" s="136">
        <v>0</v>
      </c>
      <c r="E29" s="165">
        <v>0</v>
      </c>
      <c r="F29" s="166"/>
    </row>
    <row r="30" spans="1:6" ht="19.5" customHeight="1">
      <c r="A30" s="152"/>
      <c r="B30" s="145"/>
      <c r="C30" s="153"/>
      <c r="D30" s="136"/>
      <c r="E30" s="165"/>
      <c r="F30" s="166"/>
    </row>
    <row r="31" spans="1:6" s="52" customFormat="1" ht="19.5" customHeight="1">
      <c r="A31" s="154" t="s">
        <v>125</v>
      </c>
      <c r="B31" s="136">
        <v>150.28</v>
      </c>
      <c r="C31" s="155" t="s">
        <v>126</v>
      </c>
      <c r="D31" s="136">
        <v>150.28</v>
      </c>
      <c r="E31" s="165">
        <v>150.28</v>
      </c>
      <c r="F31" s="166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1" footer="0.51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6.625" style="0" customWidth="1"/>
    <col min="3" max="3" width="6.25390625" style="0" customWidth="1"/>
    <col min="4" max="4" width="24.25390625" style="0" customWidth="1"/>
    <col min="5" max="7" width="9.625" style="0" bestFit="1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26" t="s">
        <v>127</v>
      </c>
    </row>
    <row r="2" spans="1:17" ht="20.25" customHeight="1">
      <c r="A2" s="103" t="s">
        <v>128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27"/>
    </row>
    <row r="3" spans="1:17" ht="22.5" customHeight="1">
      <c r="A3" s="105" t="s">
        <v>36</v>
      </c>
      <c r="B3" s="106"/>
      <c r="C3" s="106"/>
      <c r="D3" s="106"/>
      <c r="E3" s="106"/>
      <c r="F3" s="106"/>
      <c r="G3" s="106"/>
      <c r="H3" s="106"/>
      <c r="I3" s="106"/>
      <c r="J3" s="102"/>
      <c r="K3" s="102"/>
      <c r="L3" s="102"/>
      <c r="M3" s="102"/>
      <c r="N3" s="102"/>
      <c r="O3" s="102"/>
      <c r="P3" s="102"/>
      <c r="Q3" s="128" t="s">
        <v>37</v>
      </c>
    </row>
    <row r="4" spans="1:17" ht="39.75" customHeight="1">
      <c r="A4" s="107" t="s">
        <v>55</v>
      </c>
      <c r="B4" s="108"/>
      <c r="C4" s="109"/>
      <c r="D4" s="110" t="s">
        <v>56</v>
      </c>
      <c r="E4" s="110" t="s">
        <v>57</v>
      </c>
      <c r="F4" s="111" t="s">
        <v>58</v>
      </c>
      <c r="G4" s="110" t="s">
        <v>59</v>
      </c>
      <c r="H4" s="110" t="s">
        <v>60</v>
      </c>
      <c r="I4" s="110" t="s">
        <v>61</v>
      </c>
      <c r="J4" s="111" t="s">
        <v>62</v>
      </c>
      <c r="K4" s="120" t="s">
        <v>63</v>
      </c>
      <c r="L4" s="120" t="s">
        <v>64</v>
      </c>
      <c r="M4" s="110" t="s">
        <v>65</v>
      </c>
      <c r="N4" s="110" t="s">
        <v>66</v>
      </c>
      <c r="O4" s="110" t="s">
        <v>67</v>
      </c>
      <c r="P4" s="110" t="s">
        <v>68</v>
      </c>
      <c r="Q4" s="111" t="s">
        <v>69</v>
      </c>
    </row>
    <row r="5" spans="1:17" ht="25.5" customHeight="1">
      <c r="A5" s="111" t="s">
        <v>70</v>
      </c>
      <c r="B5" s="111" t="s">
        <v>71</v>
      </c>
      <c r="C5" s="112" t="s">
        <v>72</v>
      </c>
      <c r="D5" s="113"/>
      <c r="E5" s="113"/>
      <c r="F5" s="111" t="s">
        <v>73</v>
      </c>
      <c r="G5" s="113"/>
      <c r="H5" s="113"/>
      <c r="I5" s="113"/>
      <c r="J5" s="111" t="s">
        <v>73</v>
      </c>
      <c r="K5" s="113"/>
      <c r="L5" s="113"/>
      <c r="M5" s="113"/>
      <c r="N5" s="113"/>
      <c r="O5" s="113"/>
      <c r="P5" s="113"/>
      <c r="Q5" s="111"/>
    </row>
    <row r="6" spans="1:17" ht="18" customHeight="1">
      <c r="A6" s="114" t="s">
        <v>50</v>
      </c>
      <c r="B6" s="114" t="s">
        <v>50</v>
      </c>
      <c r="C6" s="115" t="s">
        <v>50</v>
      </c>
      <c r="D6" s="114" t="s">
        <v>50</v>
      </c>
      <c r="E6" s="114">
        <v>1</v>
      </c>
      <c r="F6" s="114">
        <v>2</v>
      </c>
      <c r="G6" s="114">
        <v>3</v>
      </c>
      <c r="H6" s="114">
        <v>4</v>
      </c>
      <c r="I6" s="114">
        <v>5</v>
      </c>
      <c r="J6" s="114">
        <v>10</v>
      </c>
      <c r="K6" s="114">
        <v>11</v>
      </c>
      <c r="L6" s="114">
        <v>12</v>
      </c>
      <c r="M6" s="114">
        <v>13</v>
      </c>
      <c r="N6" s="114">
        <v>14</v>
      </c>
      <c r="O6" s="114">
        <v>15</v>
      </c>
      <c r="P6" s="114">
        <v>16</v>
      </c>
      <c r="Q6" s="114">
        <v>17</v>
      </c>
    </row>
    <row r="7" spans="1:17" s="52" customFormat="1" ht="25.5" customHeight="1">
      <c r="A7" s="116"/>
      <c r="B7" s="116"/>
      <c r="C7" s="117"/>
      <c r="D7" s="118" t="s">
        <v>40</v>
      </c>
      <c r="E7" s="75">
        <f aca="true" t="shared" si="0" ref="E7:Q7">E8+E11</f>
        <v>150.28</v>
      </c>
      <c r="F7" s="75">
        <f t="shared" si="0"/>
        <v>95.28</v>
      </c>
      <c r="G7" s="119">
        <f t="shared" si="0"/>
        <v>86.28</v>
      </c>
      <c r="H7" s="119">
        <f t="shared" si="0"/>
        <v>9.01</v>
      </c>
      <c r="I7" s="121">
        <f t="shared" si="0"/>
        <v>0</v>
      </c>
      <c r="J7" s="75">
        <f t="shared" si="0"/>
        <v>55</v>
      </c>
      <c r="K7" s="122">
        <f t="shared" si="0"/>
        <v>55</v>
      </c>
      <c r="L7" s="123">
        <f t="shared" si="0"/>
        <v>0</v>
      </c>
      <c r="M7" s="124">
        <f t="shared" si="0"/>
        <v>0</v>
      </c>
      <c r="N7" s="125">
        <f t="shared" si="0"/>
        <v>0</v>
      </c>
      <c r="O7" s="125">
        <f t="shared" si="0"/>
        <v>0</v>
      </c>
      <c r="P7" s="125">
        <f t="shared" si="0"/>
        <v>0</v>
      </c>
      <c r="Q7" s="125">
        <f t="shared" si="0"/>
        <v>0</v>
      </c>
    </row>
    <row r="8" spans="1:17" ht="25.5" customHeight="1">
      <c r="A8" s="116" t="s">
        <v>74</v>
      </c>
      <c r="B8" s="116"/>
      <c r="C8" s="117"/>
      <c r="D8" s="118" t="s">
        <v>75</v>
      </c>
      <c r="E8" s="75">
        <f aca="true" t="shared" si="1" ref="E8:Q9">E9</f>
        <v>143.62</v>
      </c>
      <c r="F8" s="75">
        <f t="shared" si="1"/>
        <v>88.62</v>
      </c>
      <c r="G8" s="119">
        <f t="shared" si="1"/>
        <v>79.62</v>
      </c>
      <c r="H8" s="119">
        <f t="shared" si="1"/>
        <v>9.01</v>
      </c>
      <c r="I8" s="121">
        <f t="shared" si="1"/>
        <v>0</v>
      </c>
      <c r="J8" s="75">
        <f t="shared" si="1"/>
        <v>55</v>
      </c>
      <c r="K8" s="122">
        <f t="shared" si="1"/>
        <v>55</v>
      </c>
      <c r="L8" s="123">
        <f t="shared" si="1"/>
        <v>0</v>
      </c>
      <c r="M8" s="124">
        <f t="shared" si="1"/>
        <v>0</v>
      </c>
      <c r="N8" s="125">
        <f t="shared" si="1"/>
        <v>0</v>
      </c>
      <c r="O8" s="125">
        <f t="shared" si="1"/>
        <v>0</v>
      </c>
      <c r="P8" s="125">
        <f t="shared" si="1"/>
        <v>0</v>
      </c>
      <c r="Q8" s="125">
        <f t="shared" si="1"/>
        <v>0</v>
      </c>
    </row>
    <row r="9" spans="1:17" ht="25.5" customHeight="1">
      <c r="A9" s="116" t="s">
        <v>76</v>
      </c>
      <c r="B9" s="116" t="s">
        <v>77</v>
      </c>
      <c r="C9" s="117"/>
      <c r="D9" s="118" t="s">
        <v>78</v>
      </c>
      <c r="E9" s="75">
        <f t="shared" si="1"/>
        <v>143.62</v>
      </c>
      <c r="F9" s="75">
        <f t="shared" si="1"/>
        <v>88.62</v>
      </c>
      <c r="G9" s="119">
        <f t="shared" si="1"/>
        <v>79.62</v>
      </c>
      <c r="H9" s="119">
        <f t="shared" si="1"/>
        <v>9.01</v>
      </c>
      <c r="I9" s="121">
        <f t="shared" si="1"/>
        <v>0</v>
      </c>
      <c r="J9" s="75">
        <f t="shared" si="1"/>
        <v>55</v>
      </c>
      <c r="K9" s="122">
        <f t="shared" si="1"/>
        <v>55</v>
      </c>
      <c r="L9" s="123">
        <f t="shared" si="1"/>
        <v>0</v>
      </c>
      <c r="M9" s="124">
        <f t="shared" si="1"/>
        <v>0</v>
      </c>
      <c r="N9" s="125">
        <f t="shared" si="1"/>
        <v>0</v>
      </c>
      <c r="O9" s="125">
        <f t="shared" si="1"/>
        <v>0</v>
      </c>
      <c r="P9" s="125">
        <f t="shared" si="1"/>
        <v>0</v>
      </c>
      <c r="Q9" s="125">
        <f t="shared" si="1"/>
        <v>0</v>
      </c>
    </row>
    <row r="10" spans="1:17" ht="25.5" customHeight="1">
      <c r="A10" s="116" t="s">
        <v>79</v>
      </c>
      <c r="B10" s="116" t="s">
        <v>80</v>
      </c>
      <c r="C10" s="117" t="s">
        <v>81</v>
      </c>
      <c r="D10" s="118" t="s">
        <v>82</v>
      </c>
      <c r="E10" s="75">
        <v>143.62</v>
      </c>
      <c r="F10" s="75">
        <v>88.62</v>
      </c>
      <c r="G10" s="119">
        <v>79.62</v>
      </c>
      <c r="H10" s="119">
        <v>9.01</v>
      </c>
      <c r="I10" s="121">
        <v>0</v>
      </c>
      <c r="J10" s="75">
        <v>55</v>
      </c>
      <c r="K10" s="122">
        <v>55</v>
      </c>
      <c r="L10" s="123">
        <v>0</v>
      </c>
      <c r="M10" s="124">
        <v>0</v>
      </c>
      <c r="N10" s="125">
        <v>0</v>
      </c>
      <c r="O10" s="125">
        <v>0</v>
      </c>
      <c r="P10" s="125">
        <v>0</v>
      </c>
      <c r="Q10" s="125">
        <v>0</v>
      </c>
    </row>
    <row r="11" spans="1:17" ht="25.5" customHeight="1">
      <c r="A11" s="116" t="s">
        <v>83</v>
      </c>
      <c r="B11" s="116"/>
      <c r="C11" s="117"/>
      <c r="D11" s="118" t="s">
        <v>84</v>
      </c>
      <c r="E11" s="75">
        <f aca="true" t="shared" si="2" ref="E11:Q12">E12</f>
        <v>6.66</v>
      </c>
      <c r="F11" s="75">
        <f t="shared" si="2"/>
        <v>6.66</v>
      </c>
      <c r="G11" s="119">
        <f t="shared" si="2"/>
        <v>6.66</v>
      </c>
      <c r="H11" s="119">
        <f t="shared" si="2"/>
        <v>0</v>
      </c>
      <c r="I11" s="121">
        <f t="shared" si="2"/>
        <v>0</v>
      </c>
      <c r="J11" s="75">
        <f t="shared" si="2"/>
        <v>0</v>
      </c>
      <c r="K11" s="122">
        <f t="shared" si="2"/>
        <v>0</v>
      </c>
      <c r="L11" s="123">
        <f t="shared" si="2"/>
        <v>0</v>
      </c>
      <c r="M11" s="124">
        <f t="shared" si="2"/>
        <v>0</v>
      </c>
      <c r="N11" s="125">
        <f t="shared" si="2"/>
        <v>0</v>
      </c>
      <c r="O11" s="125">
        <f t="shared" si="2"/>
        <v>0</v>
      </c>
      <c r="P11" s="125">
        <f t="shared" si="2"/>
        <v>0</v>
      </c>
      <c r="Q11" s="125">
        <f t="shared" si="2"/>
        <v>0</v>
      </c>
    </row>
    <row r="12" spans="1:17" ht="25.5" customHeight="1">
      <c r="A12" s="116" t="s">
        <v>85</v>
      </c>
      <c r="B12" s="116" t="s">
        <v>86</v>
      </c>
      <c r="C12" s="117"/>
      <c r="D12" s="118" t="s">
        <v>87</v>
      </c>
      <c r="E12" s="75">
        <f t="shared" si="2"/>
        <v>6.66</v>
      </c>
      <c r="F12" s="75">
        <f t="shared" si="2"/>
        <v>6.66</v>
      </c>
      <c r="G12" s="119">
        <f t="shared" si="2"/>
        <v>6.66</v>
      </c>
      <c r="H12" s="119">
        <f t="shared" si="2"/>
        <v>0</v>
      </c>
      <c r="I12" s="121">
        <f t="shared" si="2"/>
        <v>0</v>
      </c>
      <c r="J12" s="75">
        <f t="shared" si="2"/>
        <v>0</v>
      </c>
      <c r="K12" s="122">
        <f t="shared" si="2"/>
        <v>0</v>
      </c>
      <c r="L12" s="123">
        <f t="shared" si="2"/>
        <v>0</v>
      </c>
      <c r="M12" s="124">
        <f t="shared" si="2"/>
        <v>0</v>
      </c>
      <c r="N12" s="125">
        <f t="shared" si="2"/>
        <v>0</v>
      </c>
      <c r="O12" s="125">
        <f t="shared" si="2"/>
        <v>0</v>
      </c>
      <c r="P12" s="125">
        <f t="shared" si="2"/>
        <v>0</v>
      </c>
      <c r="Q12" s="125">
        <f t="shared" si="2"/>
        <v>0</v>
      </c>
    </row>
    <row r="13" spans="1:17" ht="25.5" customHeight="1">
      <c r="A13" s="116" t="s">
        <v>88</v>
      </c>
      <c r="B13" s="116" t="s">
        <v>89</v>
      </c>
      <c r="C13" s="117" t="s">
        <v>81</v>
      </c>
      <c r="D13" s="118" t="s">
        <v>90</v>
      </c>
      <c r="E13" s="75">
        <v>6.66</v>
      </c>
      <c r="F13" s="75">
        <v>6.66</v>
      </c>
      <c r="G13" s="119">
        <v>6.66</v>
      </c>
      <c r="H13" s="119">
        <v>0</v>
      </c>
      <c r="I13" s="121">
        <v>0</v>
      </c>
      <c r="J13" s="75">
        <v>0</v>
      </c>
      <c r="K13" s="122">
        <v>0</v>
      </c>
      <c r="L13" s="123">
        <v>0</v>
      </c>
      <c r="M13" s="124">
        <v>0</v>
      </c>
      <c r="N13" s="125">
        <v>0</v>
      </c>
      <c r="O13" s="125">
        <v>0</v>
      </c>
      <c r="P13" s="125">
        <v>0</v>
      </c>
      <c r="Q13" s="125">
        <v>0</v>
      </c>
    </row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180" verticalDpi="18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7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spans="1:3" ht="13.5" customHeight="1">
      <c r="A1" s="68"/>
      <c r="B1" s="68"/>
      <c r="C1" s="91" t="s">
        <v>129</v>
      </c>
    </row>
    <row r="2" spans="1:3" ht="21" customHeight="1">
      <c r="A2" s="92" t="s">
        <v>130</v>
      </c>
      <c r="B2" s="92"/>
      <c r="C2" s="92"/>
    </row>
    <row r="3" spans="1:3" ht="18.75" customHeight="1">
      <c r="A3" s="68"/>
      <c r="B3" s="92"/>
      <c r="C3" s="92"/>
    </row>
    <row r="4" spans="1:3" ht="13.5" customHeight="1">
      <c r="A4" s="93" t="s">
        <v>36</v>
      </c>
      <c r="B4" s="94"/>
      <c r="C4" s="95" t="s">
        <v>37</v>
      </c>
    </row>
    <row r="5" spans="1:3" ht="26.25" customHeight="1">
      <c r="A5" s="96" t="s">
        <v>131</v>
      </c>
      <c r="B5" s="97" t="s">
        <v>132</v>
      </c>
      <c r="C5" s="98" t="s">
        <v>133</v>
      </c>
    </row>
    <row r="6" spans="1:3" s="52" customFormat="1" ht="26.25" customHeight="1">
      <c r="A6" s="99"/>
      <c r="B6" s="100" t="s">
        <v>40</v>
      </c>
      <c r="C6" s="101">
        <v>95.28</v>
      </c>
    </row>
    <row r="7" spans="1:3" s="52" customFormat="1" ht="26.25" customHeight="1">
      <c r="A7" s="99">
        <v>301</v>
      </c>
      <c r="B7" s="100" t="s">
        <v>59</v>
      </c>
      <c r="C7" s="101">
        <v>86.28</v>
      </c>
    </row>
    <row r="8" spans="1:3" s="52" customFormat="1" ht="26.25" customHeight="1">
      <c r="A8" s="99">
        <v>30101</v>
      </c>
      <c r="B8" s="100" t="s">
        <v>134</v>
      </c>
      <c r="C8" s="101">
        <v>13.07</v>
      </c>
    </row>
    <row r="9" spans="1:3" s="52" customFormat="1" ht="26.25" customHeight="1">
      <c r="A9" s="99">
        <v>30102</v>
      </c>
      <c r="B9" s="100" t="s">
        <v>135</v>
      </c>
      <c r="C9" s="101">
        <v>10</v>
      </c>
    </row>
    <row r="10" spans="1:3" s="52" customFormat="1" ht="26.25" customHeight="1">
      <c r="A10" s="99">
        <v>30103</v>
      </c>
      <c r="B10" s="100" t="s">
        <v>136</v>
      </c>
      <c r="C10" s="101">
        <v>47</v>
      </c>
    </row>
    <row r="11" spans="1:3" s="52" customFormat="1" ht="26.25" customHeight="1">
      <c r="A11" s="99">
        <v>30104</v>
      </c>
      <c r="B11" s="100" t="s">
        <v>137</v>
      </c>
      <c r="C11" s="101">
        <v>9.26</v>
      </c>
    </row>
    <row r="12" spans="1:3" s="52" customFormat="1" ht="26.25" customHeight="1">
      <c r="A12" s="99">
        <v>30105</v>
      </c>
      <c r="B12" s="100" t="s">
        <v>138</v>
      </c>
      <c r="C12" s="101">
        <v>0</v>
      </c>
    </row>
    <row r="13" spans="1:3" s="52" customFormat="1" ht="26.25" customHeight="1">
      <c r="A13" s="99">
        <v>30106</v>
      </c>
      <c r="B13" s="100" t="s">
        <v>139</v>
      </c>
      <c r="C13" s="101">
        <v>0</v>
      </c>
    </row>
    <row r="14" spans="1:3" s="52" customFormat="1" ht="26.25" customHeight="1">
      <c r="A14" s="99">
        <v>30107</v>
      </c>
      <c r="B14" s="100" t="s">
        <v>140</v>
      </c>
      <c r="C14" s="101">
        <v>0</v>
      </c>
    </row>
    <row r="15" spans="1:3" s="52" customFormat="1" ht="26.25" customHeight="1">
      <c r="A15" s="99">
        <v>30108</v>
      </c>
      <c r="B15" s="100" t="s">
        <v>141</v>
      </c>
      <c r="C15" s="101">
        <v>0</v>
      </c>
    </row>
    <row r="16" spans="1:3" s="52" customFormat="1" ht="26.25" customHeight="1">
      <c r="A16" s="99">
        <v>30109</v>
      </c>
      <c r="B16" s="100" t="s">
        <v>142</v>
      </c>
      <c r="C16" s="101">
        <v>0</v>
      </c>
    </row>
    <row r="17" spans="1:3" s="52" customFormat="1" ht="26.25" customHeight="1">
      <c r="A17" s="99">
        <v>30110</v>
      </c>
      <c r="B17" s="100" t="s">
        <v>143</v>
      </c>
      <c r="C17" s="101">
        <v>0</v>
      </c>
    </row>
    <row r="18" spans="1:3" s="52" customFormat="1" ht="26.25" customHeight="1">
      <c r="A18" s="99">
        <v>30113</v>
      </c>
      <c r="B18" s="100" t="s">
        <v>144</v>
      </c>
      <c r="C18" s="101">
        <v>6.94</v>
      </c>
    </row>
    <row r="19" spans="1:3" s="52" customFormat="1" ht="26.25" customHeight="1">
      <c r="A19" s="99">
        <v>30199</v>
      </c>
      <c r="B19" s="100" t="s">
        <v>145</v>
      </c>
      <c r="C19" s="101">
        <v>0</v>
      </c>
    </row>
    <row r="20" spans="1:3" s="52" customFormat="1" ht="26.25" customHeight="1">
      <c r="A20" s="99">
        <v>302</v>
      </c>
      <c r="B20" s="100" t="s">
        <v>60</v>
      </c>
      <c r="C20" s="101">
        <v>9.01</v>
      </c>
    </row>
    <row r="21" spans="1:3" s="52" customFormat="1" ht="26.25" customHeight="1">
      <c r="A21" s="99">
        <v>30201</v>
      </c>
      <c r="B21" s="100" t="s">
        <v>146</v>
      </c>
      <c r="C21" s="101">
        <v>1</v>
      </c>
    </row>
    <row r="22" spans="1:3" s="52" customFormat="1" ht="26.25" customHeight="1">
      <c r="A22" s="99">
        <v>30202</v>
      </c>
      <c r="B22" s="100" t="s">
        <v>147</v>
      </c>
      <c r="C22" s="101">
        <v>1</v>
      </c>
    </row>
    <row r="23" spans="1:3" s="52" customFormat="1" ht="26.25" customHeight="1">
      <c r="A23" s="99">
        <v>30203</v>
      </c>
      <c r="B23" s="100" t="s">
        <v>148</v>
      </c>
      <c r="C23" s="101">
        <v>0</v>
      </c>
    </row>
    <row r="24" spans="1:3" s="52" customFormat="1" ht="26.25" customHeight="1">
      <c r="A24" s="99">
        <v>30204</v>
      </c>
      <c r="B24" s="100" t="s">
        <v>149</v>
      </c>
      <c r="C24" s="101">
        <v>0</v>
      </c>
    </row>
    <row r="25" spans="1:3" s="52" customFormat="1" ht="26.25" customHeight="1">
      <c r="A25" s="99">
        <v>30205</v>
      </c>
      <c r="B25" s="100" t="s">
        <v>150</v>
      </c>
      <c r="C25" s="101">
        <v>0</v>
      </c>
    </row>
    <row r="26" spans="1:3" s="52" customFormat="1" ht="26.25" customHeight="1">
      <c r="A26" s="99">
        <v>30206</v>
      </c>
      <c r="B26" s="100" t="s">
        <v>151</v>
      </c>
      <c r="C26" s="101">
        <v>0</v>
      </c>
    </row>
    <row r="27" spans="1:3" s="52" customFormat="1" ht="26.25" customHeight="1">
      <c r="A27" s="99">
        <v>30207</v>
      </c>
      <c r="B27" s="100" t="s">
        <v>152</v>
      </c>
      <c r="C27" s="101">
        <v>0</v>
      </c>
    </row>
    <row r="28" spans="1:3" s="52" customFormat="1" ht="26.25" customHeight="1">
      <c r="A28" s="99">
        <v>30208</v>
      </c>
      <c r="B28" s="100" t="s">
        <v>153</v>
      </c>
      <c r="C28" s="101">
        <v>0</v>
      </c>
    </row>
    <row r="29" spans="1:3" s="52" customFormat="1" ht="26.25" customHeight="1">
      <c r="A29" s="99">
        <v>30209</v>
      </c>
      <c r="B29" s="100" t="s">
        <v>154</v>
      </c>
      <c r="C29" s="101">
        <v>0</v>
      </c>
    </row>
    <row r="30" spans="1:3" s="52" customFormat="1" ht="26.25" customHeight="1">
      <c r="A30" s="99">
        <v>30211</v>
      </c>
      <c r="B30" s="100" t="s">
        <v>155</v>
      </c>
      <c r="C30" s="101">
        <v>0</v>
      </c>
    </row>
    <row r="31" spans="1:3" s="52" customFormat="1" ht="26.25" customHeight="1">
      <c r="A31" s="99">
        <v>30212</v>
      </c>
      <c r="B31" s="100" t="s">
        <v>156</v>
      </c>
      <c r="C31" s="101">
        <v>0</v>
      </c>
    </row>
    <row r="32" spans="1:3" s="52" customFormat="1" ht="26.25" customHeight="1">
      <c r="A32" s="99">
        <v>30213</v>
      </c>
      <c r="B32" s="100" t="s">
        <v>157</v>
      </c>
      <c r="C32" s="101">
        <v>0</v>
      </c>
    </row>
    <row r="33" spans="1:3" s="52" customFormat="1" ht="26.25" customHeight="1">
      <c r="A33" s="99">
        <v>30214</v>
      </c>
      <c r="B33" s="100" t="s">
        <v>158</v>
      </c>
      <c r="C33" s="101">
        <v>0</v>
      </c>
    </row>
    <row r="34" spans="1:3" s="52" customFormat="1" ht="26.25" customHeight="1">
      <c r="A34" s="99">
        <v>30215</v>
      </c>
      <c r="B34" s="100" t="s">
        <v>159</v>
      </c>
      <c r="C34" s="101">
        <v>0.4</v>
      </c>
    </row>
    <row r="35" spans="1:3" s="52" customFormat="1" ht="26.25" customHeight="1">
      <c r="A35" s="99">
        <v>30216</v>
      </c>
      <c r="B35" s="100" t="s">
        <v>160</v>
      </c>
      <c r="C35" s="101">
        <v>0.4</v>
      </c>
    </row>
    <row r="36" spans="1:3" s="52" customFormat="1" ht="26.25" customHeight="1">
      <c r="A36" s="99">
        <v>30217</v>
      </c>
      <c r="B36" s="100" t="s">
        <v>161</v>
      </c>
      <c r="C36" s="101">
        <v>0</v>
      </c>
    </row>
    <row r="37" spans="1:3" s="52" customFormat="1" ht="26.25" customHeight="1">
      <c r="A37" s="99">
        <v>30218</v>
      </c>
      <c r="B37" s="99" t="s">
        <v>162</v>
      </c>
      <c r="C37" s="101">
        <v>0</v>
      </c>
    </row>
    <row r="38" spans="1:3" s="52" customFormat="1" ht="26.25" customHeight="1">
      <c r="A38" s="99">
        <v>30224</v>
      </c>
      <c r="B38" s="99" t="s">
        <v>163</v>
      </c>
      <c r="C38" s="101">
        <v>0</v>
      </c>
    </row>
    <row r="39" spans="1:3" s="52" customFormat="1" ht="26.25" customHeight="1">
      <c r="A39" s="99">
        <v>30225</v>
      </c>
      <c r="B39" s="99" t="s">
        <v>164</v>
      </c>
      <c r="C39" s="101">
        <v>0</v>
      </c>
    </row>
    <row r="40" spans="1:3" s="52" customFormat="1" ht="26.25" customHeight="1">
      <c r="A40" s="99">
        <v>30226</v>
      </c>
      <c r="B40" s="99" t="s">
        <v>165</v>
      </c>
      <c r="C40" s="101">
        <v>0</v>
      </c>
    </row>
    <row r="41" spans="1:3" s="52" customFormat="1" ht="26.25" customHeight="1">
      <c r="A41" s="99">
        <v>30227</v>
      </c>
      <c r="B41" s="99" t="s">
        <v>166</v>
      </c>
      <c r="C41" s="101">
        <v>0</v>
      </c>
    </row>
    <row r="42" spans="1:3" s="52" customFormat="1" ht="26.25" customHeight="1">
      <c r="A42" s="99">
        <v>30228</v>
      </c>
      <c r="B42" s="100" t="s">
        <v>167</v>
      </c>
      <c r="C42" s="101">
        <v>0.81</v>
      </c>
    </row>
    <row r="43" spans="1:3" s="52" customFormat="1" ht="26.25" customHeight="1">
      <c r="A43" s="99">
        <v>30229</v>
      </c>
      <c r="B43" s="100" t="s">
        <v>168</v>
      </c>
      <c r="C43" s="101">
        <v>0</v>
      </c>
    </row>
    <row r="44" spans="1:3" s="52" customFormat="1" ht="26.25" customHeight="1">
      <c r="A44" s="99">
        <v>30230</v>
      </c>
      <c r="B44" s="100" t="s">
        <v>169</v>
      </c>
      <c r="C44" s="101">
        <v>0</v>
      </c>
    </row>
    <row r="45" spans="1:3" s="52" customFormat="1" ht="26.25" customHeight="1">
      <c r="A45" s="99">
        <v>30231</v>
      </c>
      <c r="B45" s="100" t="s">
        <v>170</v>
      </c>
      <c r="C45" s="101">
        <v>0</v>
      </c>
    </row>
    <row r="46" spans="1:3" s="52" customFormat="1" ht="26.25" customHeight="1">
      <c r="A46" s="99">
        <v>30239</v>
      </c>
      <c r="B46" s="100" t="s">
        <v>171</v>
      </c>
      <c r="C46" s="101">
        <v>2.2</v>
      </c>
    </row>
    <row r="47" spans="1:3" s="52" customFormat="1" ht="26.25" customHeight="1">
      <c r="A47" s="99">
        <v>30240</v>
      </c>
      <c r="B47" s="100" t="s">
        <v>172</v>
      </c>
      <c r="C47" s="101">
        <v>0</v>
      </c>
    </row>
    <row r="48" spans="1:3" s="52" customFormat="1" ht="26.25" customHeight="1">
      <c r="A48" s="99">
        <v>30293</v>
      </c>
      <c r="B48" s="100" t="s">
        <v>173</v>
      </c>
      <c r="C48" s="101">
        <v>0</v>
      </c>
    </row>
    <row r="49" spans="1:3" s="52" customFormat="1" ht="26.25" customHeight="1">
      <c r="A49" s="99">
        <v>30294</v>
      </c>
      <c r="B49" s="100" t="s">
        <v>174</v>
      </c>
      <c r="C49" s="101">
        <v>0</v>
      </c>
    </row>
    <row r="50" spans="1:3" s="52" customFormat="1" ht="26.25" customHeight="1">
      <c r="A50" s="99">
        <v>30296</v>
      </c>
      <c r="B50" s="100" t="s">
        <v>175</v>
      </c>
      <c r="C50" s="101">
        <v>0</v>
      </c>
    </row>
    <row r="51" spans="1:3" s="52" customFormat="1" ht="26.25" customHeight="1">
      <c r="A51" s="99">
        <v>30297</v>
      </c>
      <c r="B51" s="100" t="s">
        <v>176</v>
      </c>
      <c r="C51" s="101">
        <v>0</v>
      </c>
    </row>
    <row r="52" spans="1:3" s="52" customFormat="1" ht="26.25" customHeight="1">
      <c r="A52" s="99">
        <v>30298</v>
      </c>
      <c r="B52" s="100" t="s">
        <v>177</v>
      </c>
      <c r="C52" s="101">
        <v>0</v>
      </c>
    </row>
    <row r="53" spans="1:3" s="52" customFormat="1" ht="26.25" customHeight="1">
      <c r="A53" s="99">
        <v>30299</v>
      </c>
      <c r="B53" s="100" t="s">
        <v>178</v>
      </c>
      <c r="C53" s="101">
        <v>3.2</v>
      </c>
    </row>
    <row r="54" spans="1:3" s="52" customFormat="1" ht="26.25" customHeight="1">
      <c r="A54" s="99">
        <v>303</v>
      </c>
      <c r="B54" s="100" t="s">
        <v>61</v>
      </c>
      <c r="C54" s="101">
        <v>0</v>
      </c>
    </row>
    <row r="55" spans="1:3" s="52" customFormat="1" ht="26.25" customHeight="1">
      <c r="A55" s="99">
        <v>30301</v>
      </c>
      <c r="B55" s="100" t="s">
        <v>179</v>
      </c>
      <c r="C55" s="101">
        <v>0</v>
      </c>
    </row>
    <row r="56" spans="1:3" s="52" customFormat="1" ht="26.25" customHeight="1">
      <c r="A56" s="99">
        <v>30302</v>
      </c>
      <c r="B56" s="100" t="s">
        <v>180</v>
      </c>
      <c r="C56" s="101">
        <v>0</v>
      </c>
    </row>
    <row r="57" spans="1:3" s="52" customFormat="1" ht="26.25" customHeight="1">
      <c r="A57" s="99">
        <v>30303</v>
      </c>
      <c r="B57" s="100" t="s">
        <v>181</v>
      </c>
      <c r="C57" s="101">
        <v>0</v>
      </c>
    </row>
    <row r="58" spans="1:3" s="52" customFormat="1" ht="26.25" customHeight="1">
      <c r="A58" s="99">
        <v>30304</v>
      </c>
      <c r="B58" s="100" t="s">
        <v>182</v>
      </c>
      <c r="C58" s="101">
        <v>0</v>
      </c>
    </row>
    <row r="59" spans="1:3" s="52" customFormat="1" ht="26.25" customHeight="1">
      <c r="A59" s="99">
        <v>30305</v>
      </c>
      <c r="B59" s="100" t="s">
        <v>183</v>
      </c>
      <c r="C59" s="101">
        <v>0</v>
      </c>
    </row>
    <row r="60" spans="1:3" s="52" customFormat="1" ht="26.25" customHeight="1">
      <c r="A60" s="99">
        <v>30306</v>
      </c>
      <c r="B60" s="100" t="s">
        <v>184</v>
      </c>
      <c r="C60" s="101">
        <v>0</v>
      </c>
    </row>
    <row r="61" spans="1:3" s="52" customFormat="1" ht="26.25" customHeight="1">
      <c r="A61" s="99">
        <v>30307</v>
      </c>
      <c r="B61" s="100" t="s">
        <v>185</v>
      </c>
      <c r="C61" s="101">
        <v>0</v>
      </c>
    </row>
    <row r="62" spans="1:3" s="52" customFormat="1" ht="26.25" customHeight="1">
      <c r="A62" s="99">
        <v>30308</v>
      </c>
      <c r="B62" s="100" t="s">
        <v>186</v>
      </c>
      <c r="C62" s="101">
        <v>0</v>
      </c>
    </row>
    <row r="63" spans="1:3" s="52" customFormat="1" ht="26.25" customHeight="1">
      <c r="A63" s="99">
        <v>30309</v>
      </c>
      <c r="B63" s="100" t="s">
        <v>187</v>
      </c>
      <c r="C63" s="101">
        <v>0</v>
      </c>
    </row>
    <row r="64" spans="1:3" s="52" customFormat="1" ht="26.25" customHeight="1">
      <c r="A64" s="99">
        <v>30310</v>
      </c>
      <c r="B64" s="100" t="s">
        <v>188</v>
      </c>
      <c r="C64" s="101">
        <v>0</v>
      </c>
    </row>
    <row r="65" spans="1:3" s="52" customFormat="1" ht="26.25" customHeight="1">
      <c r="A65" s="99">
        <v>30311</v>
      </c>
      <c r="B65" s="100" t="s">
        <v>144</v>
      </c>
      <c r="C65" s="101">
        <v>0</v>
      </c>
    </row>
    <row r="66" spans="1:3" s="52" customFormat="1" ht="26.25" customHeight="1">
      <c r="A66" s="99">
        <v>30312</v>
      </c>
      <c r="B66" s="100" t="s">
        <v>189</v>
      </c>
      <c r="C66" s="101">
        <v>0</v>
      </c>
    </row>
    <row r="67" spans="1:3" s="52" customFormat="1" ht="26.25" customHeight="1">
      <c r="A67" s="99">
        <v>30313</v>
      </c>
      <c r="B67" s="100" t="s">
        <v>190</v>
      </c>
      <c r="C67" s="101">
        <v>0</v>
      </c>
    </row>
    <row r="68" spans="1:3" s="52" customFormat="1" ht="26.25" customHeight="1">
      <c r="A68" s="99">
        <v>30314</v>
      </c>
      <c r="B68" s="100" t="s">
        <v>191</v>
      </c>
      <c r="C68" s="101">
        <v>0</v>
      </c>
    </row>
    <row r="69" spans="1:3" s="52" customFormat="1" ht="26.25" customHeight="1">
      <c r="A69" s="99">
        <v>30315</v>
      </c>
      <c r="B69" s="100" t="s">
        <v>192</v>
      </c>
      <c r="C69" s="101">
        <v>0</v>
      </c>
    </row>
    <row r="70" spans="1:3" s="52" customFormat="1" ht="26.25" customHeight="1">
      <c r="A70" s="99">
        <v>30316</v>
      </c>
      <c r="B70" s="100" t="s">
        <v>193</v>
      </c>
      <c r="C70" s="101">
        <v>0</v>
      </c>
    </row>
    <row r="71" spans="1:3" s="52" customFormat="1" ht="26.25" customHeight="1">
      <c r="A71" s="99">
        <v>30317</v>
      </c>
      <c r="B71" s="100" t="s">
        <v>194</v>
      </c>
      <c r="C71" s="101">
        <v>0</v>
      </c>
    </row>
    <row r="72" spans="1:3" s="52" customFormat="1" ht="26.25" customHeight="1">
      <c r="A72" s="99">
        <v>30318</v>
      </c>
      <c r="B72" s="100" t="s">
        <v>195</v>
      </c>
      <c r="C72" s="101">
        <v>0</v>
      </c>
    </row>
    <row r="73" spans="1:3" s="52" customFormat="1" ht="26.25" customHeight="1">
      <c r="A73" s="99">
        <v>30319</v>
      </c>
      <c r="B73" s="100" t="s">
        <v>196</v>
      </c>
      <c r="C73" s="101">
        <v>0</v>
      </c>
    </row>
    <row r="74" spans="1:3" s="52" customFormat="1" ht="26.25" customHeight="1">
      <c r="A74" s="99">
        <v>30393</v>
      </c>
      <c r="B74" s="100" t="s">
        <v>197</v>
      </c>
      <c r="C74" s="101">
        <v>0</v>
      </c>
    </row>
    <row r="75" spans="1:3" s="52" customFormat="1" ht="26.25" customHeight="1">
      <c r="A75" s="99">
        <v>30394</v>
      </c>
      <c r="B75" s="100" t="s">
        <v>198</v>
      </c>
      <c r="C75" s="101">
        <v>0</v>
      </c>
    </row>
    <row r="76" spans="1:3" s="52" customFormat="1" ht="26.25" customHeight="1">
      <c r="A76" s="99">
        <v>30395</v>
      </c>
      <c r="B76" s="100" t="s">
        <v>199</v>
      </c>
      <c r="C76" s="101">
        <v>0</v>
      </c>
    </row>
    <row r="77" spans="1:3" s="52" customFormat="1" ht="26.25" customHeight="1">
      <c r="A77" s="99">
        <v>30396</v>
      </c>
      <c r="B77" s="100" t="s">
        <v>200</v>
      </c>
      <c r="C77" s="101">
        <v>0</v>
      </c>
    </row>
    <row r="78" spans="1:3" s="52" customFormat="1" ht="26.25" customHeight="1">
      <c r="A78" s="99">
        <v>30397</v>
      </c>
      <c r="B78" s="100" t="s">
        <v>201</v>
      </c>
      <c r="C78" s="101">
        <v>0</v>
      </c>
    </row>
    <row r="79" spans="1:3" s="52" customFormat="1" ht="26.25" customHeight="1">
      <c r="A79" s="99">
        <v>30398</v>
      </c>
      <c r="B79" s="100" t="s">
        <v>202</v>
      </c>
      <c r="C79" s="101">
        <v>0</v>
      </c>
    </row>
    <row r="80" spans="1:3" s="52" customFormat="1" ht="26.25" customHeight="1">
      <c r="A80" s="99">
        <v>30399</v>
      </c>
      <c r="B80" s="100" t="s">
        <v>203</v>
      </c>
      <c r="C80" s="101">
        <v>0</v>
      </c>
    </row>
    <row r="81" spans="1:3" ht="26.25" customHeight="1">
      <c r="A81" s="68"/>
      <c r="B81" s="68"/>
      <c r="C81" s="68"/>
    </row>
    <row r="82" spans="1:3" ht="26.25" customHeight="1">
      <c r="A82" s="68"/>
      <c r="B82" s="68"/>
      <c r="C82" s="68"/>
    </row>
    <row r="83" spans="1:3" ht="26.25" customHeight="1">
      <c r="A83" s="68"/>
      <c r="B83" s="68"/>
      <c r="C83" s="68"/>
    </row>
    <row r="84" spans="1:3" ht="26.25" customHeight="1">
      <c r="A84" s="68"/>
      <c r="B84" s="68"/>
      <c r="C84" s="68"/>
    </row>
    <row r="85" spans="1:3" ht="26.25" customHeight="1">
      <c r="A85" s="68"/>
      <c r="B85" s="68"/>
      <c r="C85" s="68"/>
    </row>
    <row r="86" spans="1:3" ht="26.25" customHeight="1">
      <c r="A86" s="68"/>
      <c r="B86" s="68"/>
      <c r="C86" s="68"/>
    </row>
    <row r="87" spans="1:3" ht="26.25" customHeight="1">
      <c r="A87" s="68"/>
      <c r="B87" s="68"/>
      <c r="C87" s="68"/>
    </row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8.75390625" style="0" customWidth="1"/>
    <col min="2" max="2" width="16.75390625" style="0" customWidth="1"/>
    <col min="3" max="3" width="17.75390625" style="0" customWidth="1"/>
    <col min="4" max="4" width="22.375" style="0" customWidth="1"/>
    <col min="5" max="5" width="24.125" style="0" customWidth="1"/>
    <col min="6" max="6" width="20.125" style="0" customWidth="1"/>
    <col min="7" max="7" width="17.75390625" style="0" customWidth="1"/>
  </cols>
  <sheetData>
    <row r="1" spans="1:7" ht="20.25" customHeight="1">
      <c r="A1" s="76"/>
      <c r="B1" s="77"/>
      <c r="C1" s="77"/>
      <c r="D1" s="77"/>
      <c r="E1" s="77"/>
      <c r="F1" s="77"/>
      <c r="G1" s="88" t="s">
        <v>204</v>
      </c>
    </row>
    <row r="2" spans="1:6" ht="25.5" customHeight="1">
      <c r="A2" s="78" t="s">
        <v>205</v>
      </c>
      <c r="B2" s="78"/>
      <c r="C2" s="78"/>
      <c r="D2" s="78"/>
      <c r="E2" s="78"/>
      <c r="F2" s="78"/>
    </row>
    <row r="3" spans="1:7" ht="21" customHeight="1">
      <c r="A3" s="79" t="s">
        <v>36</v>
      </c>
      <c r="B3" s="80"/>
      <c r="C3" s="81"/>
      <c r="D3" s="81"/>
      <c r="E3" s="81"/>
      <c r="G3" s="81" t="s">
        <v>37</v>
      </c>
    </row>
    <row r="4" spans="1:7" ht="24" customHeight="1">
      <c r="A4" s="82" t="s">
        <v>206</v>
      </c>
      <c r="B4" s="83" t="s">
        <v>207</v>
      </c>
      <c r="C4" s="84"/>
      <c r="D4" s="84"/>
      <c r="E4" s="84"/>
      <c r="F4" s="84"/>
      <c r="G4" s="89"/>
    </row>
    <row r="5" spans="1:7" ht="27" customHeight="1">
      <c r="A5" s="82"/>
      <c r="B5" s="85" t="s">
        <v>73</v>
      </c>
      <c r="C5" s="82" t="s">
        <v>208</v>
      </c>
      <c r="D5" s="82" t="s">
        <v>209</v>
      </c>
      <c r="E5" s="82" t="s">
        <v>210</v>
      </c>
      <c r="F5" s="82" t="s">
        <v>211</v>
      </c>
      <c r="G5" s="90" t="s">
        <v>212</v>
      </c>
    </row>
    <row r="6" spans="1:7" s="52" customFormat="1" ht="26.25" customHeight="1">
      <c r="A6" s="86" t="s">
        <v>40</v>
      </c>
      <c r="B6" s="87">
        <f aca="true" t="shared" si="0" ref="B6:G6">B7</f>
        <v>0</v>
      </c>
      <c r="C6" s="87">
        <f t="shared" si="0"/>
        <v>0</v>
      </c>
      <c r="D6" s="87">
        <f t="shared" si="0"/>
        <v>0</v>
      </c>
      <c r="E6" s="87">
        <f t="shared" si="0"/>
        <v>0</v>
      </c>
      <c r="F6" s="87">
        <f t="shared" si="0"/>
        <v>0</v>
      </c>
      <c r="G6" s="87">
        <f t="shared" si="0"/>
        <v>0</v>
      </c>
    </row>
    <row r="7" spans="1:7" ht="26.25" customHeight="1">
      <c r="A7" s="86" t="s">
        <v>52</v>
      </c>
      <c r="B7" s="87">
        <v>0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</row>
    <row r="8" ht="26.25" customHeight="1"/>
  </sheetData>
  <sheetProtection formatCells="0" formatColumns="0" formatRows="0"/>
  <mergeCells count="3">
    <mergeCell ref="A2:F2"/>
    <mergeCell ref="B4:G4"/>
    <mergeCell ref="A4:A5"/>
  </mergeCells>
  <printOptions/>
  <pageMargins left="0.75" right="0.75" top="1" bottom="1" header="0.51" footer="0.51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3" width="12.125" style="0" customWidth="1"/>
    <col min="4" max="4" width="21.375" style="0" customWidth="1"/>
    <col min="5" max="5" width="12.125" style="0" customWidth="1"/>
    <col min="6" max="6" width="15.00390625" style="0" customWidth="1"/>
    <col min="7" max="7" width="14.00390625" style="0" customWidth="1"/>
  </cols>
  <sheetData>
    <row r="1" spans="1:7" ht="21" customHeight="1">
      <c r="A1" s="53"/>
      <c r="B1" s="53"/>
      <c r="C1" s="53"/>
      <c r="D1" s="54"/>
      <c r="E1" s="69"/>
      <c r="F1" s="69"/>
      <c r="G1" s="69" t="s">
        <v>213</v>
      </c>
    </row>
    <row r="2" spans="1:7" ht="21" customHeight="1">
      <c r="A2" s="55" t="s">
        <v>214</v>
      </c>
      <c r="B2" s="55"/>
      <c r="C2" s="55"/>
      <c r="D2" s="55"/>
      <c r="E2" s="55"/>
      <c r="F2" s="55"/>
      <c r="G2" s="55"/>
    </row>
    <row r="3" spans="1:7" ht="21" customHeight="1">
      <c r="A3" s="56" t="s">
        <v>36</v>
      </c>
      <c r="B3" s="56"/>
      <c r="C3" s="57"/>
      <c r="D3" s="58"/>
      <c r="E3" s="70"/>
      <c r="F3" s="69"/>
      <c r="G3" s="69" t="s">
        <v>37</v>
      </c>
    </row>
    <row r="4" spans="1:7" ht="21" customHeight="1">
      <c r="A4" s="59"/>
      <c r="B4" s="59"/>
      <c r="C4" s="60"/>
      <c r="D4" s="61" t="s">
        <v>215</v>
      </c>
      <c r="E4" s="71" t="s">
        <v>57</v>
      </c>
      <c r="F4" s="72" t="s">
        <v>58</v>
      </c>
      <c r="G4" s="62" t="s">
        <v>62</v>
      </c>
    </row>
    <row r="5" spans="1:7" ht="21" customHeight="1">
      <c r="A5" s="62" t="s">
        <v>70</v>
      </c>
      <c r="B5" s="62" t="s">
        <v>71</v>
      </c>
      <c r="C5" s="63" t="s">
        <v>72</v>
      </c>
      <c r="D5" s="61"/>
      <c r="E5" s="71"/>
      <c r="F5" s="72"/>
      <c r="G5" s="62"/>
    </row>
    <row r="6" spans="1:7" ht="21" customHeight="1">
      <c r="A6" s="64" t="s">
        <v>50</v>
      </c>
      <c r="B6" s="64" t="s">
        <v>50</v>
      </c>
      <c r="C6" s="64" t="s">
        <v>50</v>
      </c>
      <c r="D6" s="65" t="s">
        <v>50</v>
      </c>
      <c r="E6" s="65">
        <v>1</v>
      </c>
      <c r="F6" s="65">
        <v>2</v>
      </c>
      <c r="G6" s="73">
        <v>3</v>
      </c>
    </row>
    <row r="7" spans="1:7" s="52" customFormat="1" ht="21" customHeight="1">
      <c r="A7" s="66"/>
      <c r="B7" s="66"/>
      <c r="C7" s="66"/>
      <c r="D7" s="67"/>
      <c r="E7" s="74"/>
      <c r="F7" s="74"/>
      <c r="G7" s="75"/>
    </row>
    <row r="8" s="33" customFormat="1" ht="21" customHeight="1">
      <c r="A8" s="33" t="s">
        <v>216</v>
      </c>
    </row>
    <row r="9" spans="1:7" ht="21" customHeight="1">
      <c r="A9" s="68"/>
      <c r="B9" s="68"/>
      <c r="C9" s="68"/>
      <c r="D9" s="68"/>
      <c r="E9" s="68"/>
      <c r="F9" s="68"/>
      <c r="G9" s="68"/>
    </row>
    <row r="10" spans="1:7" ht="21" customHeight="1">
      <c r="A10" s="68"/>
      <c r="B10" s="68"/>
      <c r="C10" s="68"/>
      <c r="D10" s="68"/>
      <c r="E10" s="68"/>
      <c r="F10" s="68"/>
      <c r="G10" s="68"/>
    </row>
    <row r="11" spans="1:7" ht="21" customHeight="1">
      <c r="A11" s="68"/>
      <c r="B11" s="68"/>
      <c r="C11" s="68"/>
      <c r="D11" s="68"/>
      <c r="E11" s="68"/>
      <c r="F11" s="68"/>
      <c r="G11" s="68"/>
    </row>
    <row r="12" spans="1:7" ht="21" customHeight="1">
      <c r="A12" s="68"/>
      <c r="B12" s="68"/>
      <c r="C12" s="68"/>
      <c r="D12" s="68"/>
      <c r="E12" s="68"/>
      <c r="F12" s="68"/>
      <c r="G12" s="68"/>
    </row>
    <row r="13" spans="1:7" ht="21" customHeight="1">
      <c r="A13" s="68"/>
      <c r="B13" s="68"/>
      <c r="C13" s="68"/>
      <c r="D13" s="68"/>
      <c r="E13" s="68"/>
      <c r="F13" s="68"/>
      <c r="G13" s="68"/>
    </row>
  </sheetData>
  <sheetProtection/>
  <mergeCells count="4">
    <mergeCell ref="D4:D5"/>
    <mergeCell ref="E4:E5"/>
    <mergeCell ref="F4:F5"/>
    <mergeCell ref="G4:G5"/>
  </mergeCells>
  <printOptions/>
  <pageMargins left="0.75" right="0.75" top="1" bottom="1" header="0.5" footer="0.5"/>
  <pageSetup horizontalDpi="180" verticalDpi="18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A1" sqref="A1"/>
    </sheetView>
  </sheetViews>
  <sheetFormatPr defaultColWidth="9.125" defaultRowHeight="13.5"/>
  <cols>
    <col min="1" max="3" width="3.125" style="33" customWidth="1"/>
    <col min="4" max="4" width="37.375" style="33" customWidth="1"/>
    <col min="5" max="7" width="16.00390625" style="33" customWidth="1"/>
    <col min="8" max="8" width="9.75390625" style="33" bestFit="1" customWidth="1"/>
    <col min="9" max="16384" width="9.125" style="33" customWidth="1"/>
  </cols>
  <sheetData>
    <row r="1" spans="7:8" ht="12.75" customHeight="1">
      <c r="G1" s="47" t="s">
        <v>217</v>
      </c>
      <c r="H1"/>
    </row>
    <row r="2" spans="5:8" s="30" customFormat="1" ht="19.5" customHeight="1">
      <c r="E2" s="48" t="s">
        <v>218</v>
      </c>
      <c r="H2"/>
    </row>
    <row r="3" spans="7:8" ht="12.75" customHeight="1">
      <c r="G3" s="47"/>
      <c r="H3"/>
    </row>
    <row r="4" spans="1:8" ht="12.75" customHeight="1">
      <c r="A4" s="32"/>
      <c r="G4" s="47" t="s">
        <v>219</v>
      </c>
      <c r="H4"/>
    </row>
    <row r="5" spans="1:8" ht="15" customHeight="1">
      <c r="A5" s="34" t="s">
        <v>94</v>
      </c>
      <c r="B5" s="35"/>
      <c r="C5" s="35"/>
      <c r="D5" s="35"/>
      <c r="E5" s="49" t="s">
        <v>220</v>
      </c>
      <c r="F5" s="49"/>
      <c r="G5" s="49"/>
      <c r="H5"/>
    </row>
    <row r="6" spans="1:8" ht="15" customHeight="1">
      <c r="A6" s="36" t="s">
        <v>221</v>
      </c>
      <c r="B6" s="37"/>
      <c r="C6" s="37"/>
      <c r="D6" s="38" t="s">
        <v>222</v>
      </c>
      <c r="E6" s="37" t="s">
        <v>40</v>
      </c>
      <c r="F6" s="37" t="s">
        <v>58</v>
      </c>
      <c r="G6" s="37" t="s">
        <v>62</v>
      </c>
      <c r="H6"/>
    </row>
    <row r="7" spans="1:8" ht="15" customHeight="1">
      <c r="A7" s="36"/>
      <c r="B7" s="37"/>
      <c r="C7" s="37"/>
      <c r="D7" s="38"/>
      <c r="E7" s="37"/>
      <c r="F7" s="37"/>
      <c r="G7" s="37"/>
      <c r="H7"/>
    </row>
    <row r="8" spans="1:8" ht="15" customHeight="1">
      <c r="A8" s="39"/>
      <c r="B8" s="40"/>
      <c r="C8" s="40"/>
      <c r="D8" s="41"/>
      <c r="E8" s="37"/>
      <c r="F8" s="37"/>
      <c r="G8" s="37"/>
      <c r="H8"/>
    </row>
    <row r="9" spans="1:8" ht="15" customHeight="1">
      <c r="A9" s="42" t="s">
        <v>223</v>
      </c>
      <c r="B9" s="43"/>
      <c r="C9" s="43"/>
      <c r="D9" s="43"/>
      <c r="E9" s="38" t="s">
        <v>224</v>
      </c>
      <c r="F9" s="38" t="s">
        <v>225</v>
      </c>
      <c r="G9" s="38" t="s">
        <v>226</v>
      </c>
      <c r="H9"/>
    </row>
    <row r="10" spans="1:8" ht="15" customHeight="1">
      <c r="A10" s="42" t="s">
        <v>40</v>
      </c>
      <c r="B10" s="43"/>
      <c r="C10" s="43"/>
      <c r="D10" s="43"/>
      <c r="E10" s="50" t="s">
        <v>227</v>
      </c>
      <c r="F10" s="50" t="s">
        <v>227</v>
      </c>
      <c r="G10" s="50" t="s">
        <v>227</v>
      </c>
      <c r="H10"/>
    </row>
    <row r="11" spans="1:8" ht="15" customHeight="1">
      <c r="A11" s="44" t="s">
        <v>227</v>
      </c>
      <c r="B11" s="45"/>
      <c r="C11" s="45"/>
      <c r="D11" s="45" t="s">
        <v>227</v>
      </c>
      <c r="E11" s="51" t="s">
        <v>227</v>
      </c>
      <c r="F11" s="51" t="s">
        <v>227</v>
      </c>
      <c r="G11" s="51" t="s">
        <v>227</v>
      </c>
      <c r="H11"/>
    </row>
    <row r="12" spans="1:8" s="31" customFormat="1" ht="15" customHeight="1">
      <c r="A12" s="46" t="s">
        <v>228</v>
      </c>
      <c r="B12" s="46"/>
      <c r="C12" s="46"/>
      <c r="D12" s="46"/>
      <c r="E12" s="46"/>
      <c r="F12" s="46"/>
      <c r="G12" s="46"/>
      <c r="H12"/>
    </row>
    <row r="13" spans="1:8" s="32" customFormat="1" ht="12" customHeight="1">
      <c r="A13" s="32" t="s">
        <v>216</v>
      </c>
      <c r="H13"/>
    </row>
  </sheetData>
  <sheetProtection/>
  <mergeCells count="11"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Sarah</cp:lastModifiedBy>
  <cp:lastPrinted>2017-03-30T19:27:00Z</cp:lastPrinted>
  <dcterms:created xsi:type="dcterms:W3CDTF">2017-02-27T22:46:00Z</dcterms:created>
  <dcterms:modified xsi:type="dcterms:W3CDTF">2022-08-19T14:11:59Z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2052-10.8.0.6611</vt:lpwstr>
  </property>
  <property fmtid="{D5CDD505-2E9C-101B-9397-08002B2CF9AE}" pid="3" name="I">
    <vt:lpwstr>A1321B0F12F44766B7EE3794B6717CB9</vt:lpwstr>
  </property>
  <property fmtid="{D5CDD505-2E9C-101B-9397-08002B2CF9AE}" pid="4" name="EDO">
    <vt:r8>525128</vt:r8>
  </property>
  <property fmtid="{D5CDD505-2E9C-101B-9397-08002B2CF9AE}" pid="5" name="퀀_generated_2.-2147483648">
    <vt:i4>2052</vt:i4>
  </property>
</Properties>
</file>