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65326" windowWidth="15480" windowHeight="10725" firstSheet="8" activeTab="10"/>
  </bookViews>
  <sheets>
    <sheet name="2017年收支预算总表（附件1）" sheetId="1" r:id="rId1"/>
    <sheet name="2017年收入预算总表（附件2）" sheetId="2" r:id="rId2"/>
    <sheet name="2017年支出预算总表（附件3）" sheetId="3" r:id="rId3"/>
    <sheet name="2017年基本支出经济科目分类（附件4）" sheetId="4" r:id="rId4"/>
    <sheet name="2017年财政拨款收支总表（附件5）" sheetId="5" r:id="rId5"/>
    <sheet name="2017年一般预算拨款支出预算总表（附件6）" sheetId="6" r:id="rId6"/>
    <sheet name="2017年一般预算拨款基本支出预算总表（附件7）" sheetId="7" r:id="rId7"/>
    <sheet name="2017年基本支出经济科目分类（附件8）" sheetId="8" r:id="rId8"/>
    <sheet name="2017年专户预算支出（附件9）" sheetId="9" r:id="rId9"/>
    <sheet name="2017年政府性基金预算支出（附件10）" sheetId="10" r:id="rId10"/>
    <sheet name="2017年“三公”经费预算表（附件11）" sheetId="11" r:id="rId11"/>
    <sheet name="2017年经拨款支出表（附件12）" sheetId="12" r:id="rId12"/>
    <sheet name="2017年项目支出预算表（附件13）" sheetId="13" r:id="rId13"/>
  </sheets>
  <definedNames>
    <definedName name="_xlnm.Print_Area" localSheetId="10">'2017年“三公”经费预算表（附件11）'!$A$1:$F$7</definedName>
    <definedName name="_xlnm.Print_Area" localSheetId="4">'2017年财政拨款收支总表（附件5）'!$A$1:$F$28</definedName>
    <definedName name="_xlnm.Print_Area" localSheetId="3">'2017年基本支出经济科目分类（附件4）'!$A$1:$C$28</definedName>
    <definedName name="_xlnm.Print_Area" localSheetId="7">'2017年基本支出经济科目分类（附件8）'!$A$1:$C$28</definedName>
    <definedName name="_xlnm.Print_Area" localSheetId="1">'2017年收入预算总表（附件2）'!$A$1:$K$8</definedName>
    <definedName name="_xlnm.Print_Area" localSheetId="6">'2017年一般预算拨款基本支出预算总表（附件7）'!$A$1:$R$20</definedName>
    <definedName name="_xlnm.Print_Area" localSheetId="5">'2017年一般预算拨款支出预算总表（附件6）'!$A$1:$R$20</definedName>
    <definedName name="_xlnm.Print_Area" localSheetId="9">'2017年政府性基金预算支出（附件10）'!$A$1:$G$7</definedName>
    <definedName name="_xlnm.Print_Area" localSheetId="2">'2017年支出预算总表（附件3）'!$A$1:$R$20</definedName>
    <definedName name="_xlnm.Print_Area" localSheetId="8">'2017年专户预算支出（附件9）'!$A$1:$G$6</definedName>
    <definedName name="_xlnm.Print_Area">#N/A</definedName>
    <definedName name="_xlnm.Print_Titles" localSheetId="10">'2017年“三公”经费预算表（附件11）'!$1:$5</definedName>
    <definedName name="_xlnm.Print_Titles" localSheetId="4">'2017年财政拨款收支总表（附件5）'!$1:$5</definedName>
    <definedName name="_xlnm.Print_Titles" localSheetId="3">'2017年基本支出经济科目分类（附件4）'!$1:$4</definedName>
    <definedName name="_xlnm.Print_Titles" localSheetId="7">'2017年基本支出经济科目分类（附件8）'!$1:$4</definedName>
    <definedName name="_xlnm.Print_Titles" localSheetId="1">'2017年收入预算总表（附件2）'!$1:$6</definedName>
    <definedName name="_xlnm.Print_Titles" localSheetId="6">'2017年一般预算拨款基本支出预算总表（附件7）'!$1:$6</definedName>
    <definedName name="_xlnm.Print_Titles" localSheetId="5">'2017年一般预算拨款支出预算总表（附件6）'!$1:$6</definedName>
    <definedName name="_xlnm.Print_Titles" localSheetId="9">'2017年政府性基金预算支出（附件10）'!$1:$6</definedName>
    <definedName name="_xlnm.Print_Titles" localSheetId="2">'2017年支出预算总表（附件3）'!$1:$6</definedName>
    <definedName name="_xlnm.Print_Titles" localSheetId="8">'2017年专户预算支出（附件9）'!$1:$6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<sst xmlns="http://schemas.openxmlformats.org/spreadsheetml/2006/main" count="463" uniqueCount="198">
  <si>
    <t>2017年收支预算总表</t>
  </si>
  <si>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</si>
  <si>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</si>
  <si>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</si>
  <si>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</si>
  <si>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</si>
  <si>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</si>
  <si>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小计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</si>
  <si>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</si>
  <si>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</si>
  <si>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</si>
  <si>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</si>
  <si>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</si>
  <si>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</si>
  <si>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>事业收入</t>
  </si>
  <si>
    <t xml:space="preserve">    对个人和家庭的补助</t>
  </si>
  <si>
    <t>五、事业单位经营收入</t>
  </si>
  <si>
    <t>事业单位经营收入</t>
  </si>
  <si>
    <t>二、项目支出</t>
  </si>
  <si>
    <t>六、其他收入</t>
  </si>
  <si>
    <t>其他收入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</si>
  <si>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</si>
  <si>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</si>
  <si>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</si>
  <si>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</si>
  <si>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</si>
  <si>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上级补助收入</t>
  </si>
  <si>
    <t>四、对附属单位补助支出</t>
  </si>
  <si>
    <t>八、附属单位上缴收入</t>
  </si>
  <si>
    <t>附属单位上缴收入</t>
  </si>
  <si>
    <t>五、上缴上级支出</t>
  </si>
  <si>
    <t>九、用事业基金弥补收支差额</t>
  </si>
  <si>
    <t>六、结转下年</t>
  </si>
  <si>
    <t>十、上年结转</t>
  </si>
  <si>
    <t>上年结转</t>
  </si>
  <si>
    <t>收  入  总  计</t>
  </si>
  <si>
    <t>支  出  总  计</t>
  </si>
  <si>
    <t>财政拨款收支总表</t>
  </si>
  <si>
    <t xml:space="preserve">单位名称： </t>
  </si>
  <si>
    <t>单位：万元</t>
  </si>
  <si>
    <t>项目</t>
  </si>
  <si>
    <t>金  额</t>
  </si>
  <si>
    <t>合计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</si>
  <si>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</si>
  <si>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</si>
  <si>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</si>
  <si>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</si>
  <si>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</si>
  <si>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</si>
  <si>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</si>
  <si>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</si>
  <si>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3、公共安全</t>
  </si>
  <si>
    <t>4、教育支出</t>
  </si>
  <si>
    <t>5、科学技术支出</t>
  </si>
  <si>
    <t>6、文化体育与传媒支出</t>
  </si>
  <si>
    <t>7、社会保障和就业支出</t>
  </si>
  <si>
    <t>8、社会保险基金支出</t>
  </si>
  <si>
    <t>9、医疗卫生与计划生育支出</t>
  </si>
  <si>
    <t>10、节能环保支出</t>
  </si>
  <si>
    <t>11、城乡社区支出</t>
  </si>
  <si>
    <t>12、农林水支出</t>
  </si>
  <si>
    <t>13、交通运输支出</t>
  </si>
  <si>
    <t>14、资源勘探信息等支出</t>
  </si>
  <si>
    <t>15、商业服务业等支出</t>
  </si>
  <si>
    <t>16、援助其他地区支出</t>
  </si>
  <si>
    <t>17、国土海洋气象等支出</t>
  </si>
  <si>
    <t>18、住房保障支出</t>
  </si>
  <si>
    <t>收 入 总 计</t>
  </si>
  <si>
    <t>支 出 总 计</t>
  </si>
  <si>
    <t>2017年支出预算总表（分项目类别）</t>
  </si>
  <si>
    <t>科目编码</t>
  </si>
  <si>
    <t>单位代码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</si>
  <si>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</si>
  <si>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</si>
  <si>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</si>
  <si>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</si>
  <si>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</si>
  <si>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</si>
  <si>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</si>
  <si>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</si>
  <si>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</si>
  <si>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</si>
  <si>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</si>
  <si>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</si>
  <si>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</si>
  <si>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</si>
  <si>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</si>
  <si>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**</t>
  </si>
  <si>
    <t>收入预算总表</t>
  </si>
  <si>
    <t>单位名称</t>
  </si>
  <si>
    <t>财政拨款  (补助)</t>
  </si>
  <si>
    <t>财政专户管理事业收入</t>
  </si>
  <si>
    <t>事业单位经营服务收入</t>
  </si>
  <si>
    <t>其它收入</t>
  </si>
  <si>
    <t>用事业基金弥补收支差额</t>
  </si>
  <si>
    <t>金额</t>
  </si>
  <si>
    <t>其中:经费拨款</t>
  </si>
  <si>
    <t xml:space="preserve"> 功能科目名称</t>
  </si>
  <si>
    <t>经济科目名称</t>
  </si>
  <si>
    <t>2017年预算数</t>
  </si>
  <si>
    <t>政府性基金预算支出表</t>
  </si>
  <si>
    <t>单位名称：</t>
  </si>
  <si>
    <t>说明:因没有政府性基金收入,所以支出数据为0</t>
  </si>
  <si>
    <t>2017年“三公”经费预算表</t>
  </si>
  <si>
    <t>部门名称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</si>
  <si>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</si>
  <si>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</si>
  <si>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</si>
  <si>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</si>
  <si>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</si>
  <si>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t xml:space="preserve">    事务性业务专项</t>
  </si>
  <si>
    <t xml:space="preserve">    一般性业务专项</t>
  </si>
  <si>
    <t>事务性业务专项</t>
  </si>
  <si>
    <t>一般性业务专项</t>
  </si>
  <si>
    <t>经济科目代码</t>
  </si>
  <si>
    <t>19、粮油物资储备支出</t>
  </si>
  <si>
    <t>20、其他支出</t>
  </si>
  <si>
    <t>事务性业务专项</t>
  </si>
  <si>
    <t>一般性业务专项</t>
  </si>
  <si>
    <t>2017年一般公共预算拨款基本支出预算表</t>
  </si>
  <si>
    <t>2017年一般公共预算拨款支出预算表（分项目类别）</t>
  </si>
  <si>
    <t>2017年基本支出经济科目明细表</t>
  </si>
  <si>
    <t>2017年一般公共预算拨款基本支出经济科目明细表</t>
  </si>
  <si>
    <t>财政专户预算支出表</t>
  </si>
  <si>
    <t>?位名称（功能科目）</t>
  </si>
  <si>
    <t>单位：万元</t>
  </si>
  <si>
    <r>
      <t>2017</t>
    </r>
    <r>
      <rPr>
        <b/>
        <sz val="18"/>
        <rFont val="宋体"/>
        <family val="0"/>
      </rPr>
      <t>年支出预算总表一</t>
    </r>
    <r>
      <rPr>
        <b/>
        <sz val="18"/>
        <rFont val="Times New Roman"/>
        <family val="1"/>
      </rPr>
      <t>(</t>
    </r>
    <r>
      <rPr>
        <b/>
        <sz val="18"/>
        <rFont val="宋体"/>
        <family val="0"/>
      </rPr>
      <t>经费拨款</t>
    </r>
    <r>
      <rPr>
        <b/>
        <sz val="18"/>
        <rFont val="Times New Roman"/>
        <family val="1"/>
      </rPr>
      <t xml:space="preserve"> )</t>
    </r>
  </si>
  <si>
    <t>2017年项目支出预算表</t>
  </si>
  <si>
    <t>项目类别（名称）</t>
  </si>
  <si>
    <t>项目支出总计</t>
  </si>
  <si>
    <t>资     金     来     源</t>
  </si>
  <si>
    <t>财政拨款（补助）</t>
  </si>
  <si>
    <t>缴入财政专户管理的政府性基金</t>
  </si>
  <si>
    <t>缴入财政专户管理的行政事业性收费收入</t>
  </si>
  <si>
    <t>其中：经费拨款(补助)</t>
  </si>
  <si>
    <t>单位:长沙市开福区信访局 和 长沙市开福区信访局本级</t>
  </si>
  <si>
    <t>128001</t>
  </si>
  <si>
    <t>长沙市开福区信访局本级</t>
  </si>
  <si>
    <t>单位名称:长沙市开福区信访局 和 长沙市开福区信访局本级</t>
  </si>
  <si>
    <t>201</t>
  </si>
  <si>
    <t>行政运行（政府办公厅（室）及相关机构事务）</t>
  </si>
  <si>
    <t xml:space="preserve">  201</t>
  </si>
  <si>
    <t>03</t>
  </si>
  <si>
    <t xml:space="preserve">  政府办公厅（室）及相关机构事务</t>
  </si>
  <si>
    <t xml:space="preserve">    201</t>
  </si>
  <si>
    <t xml:space="preserve">  03</t>
  </si>
  <si>
    <t>01</t>
  </si>
  <si>
    <t xml:space="preserve">    行政运行（政府办公厅（室）及相关机构事务）</t>
  </si>
  <si>
    <t>08</t>
  </si>
  <si>
    <t xml:space="preserve">    信访事务</t>
  </si>
  <si>
    <t>208</t>
  </si>
  <si>
    <t>归口管理的行政单位离退休</t>
  </si>
  <si>
    <t xml:space="preserve">  208</t>
  </si>
  <si>
    <t>05</t>
  </si>
  <si>
    <t xml:space="preserve">  行政事业单位离退休</t>
  </si>
  <si>
    <t xml:space="preserve">    208</t>
  </si>
  <si>
    <t xml:space="preserve">  05</t>
  </si>
  <si>
    <t xml:space="preserve">    归口管理的行政单位离退休</t>
  </si>
  <si>
    <t>210</t>
  </si>
  <si>
    <t>行政单位医疗</t>
  </si>
  <si>
    <t xml:space="preserve">  210</t>
  </si>
  <si>
    <t xml:space="preserve">  医疗保障</t>
  </si>
  <si>
    <t xml:space="preserve">    210</t>
  </si>
  <si>
    <t xml:space="preserve">    行政单位医疗</t>
  </si>
  <si>
    <t>221</t>
  </si>
  <si>
    <t>住房公积金</t>
  </si>
  <si>
    <t xml:space="preserve">  221</t>
  </si>
  <si>
    <t>02</t>
  </si>
  <si>
    <t xml:space="preserve">  住房改革支出</t>
  </si>
  <si>
    <t xml:space="preserve">    221</t>
  </si>
  <si>
    <t xml:space="preserve">  02</t>
  </si>
  <si>
    <t xml:space="preserve">    住房公积金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</si>
  <si>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</si>
  <si>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</si>
  <si>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</si>
  <si>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</si>
  <si>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其他工资福利支出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</si>
  <si>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</si>
  <si>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</si>
  <si>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</si>
  <si>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</si>
  <si>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会议费</t>
  </si>
  <si>
    <t xml:space="preserve">  公务接待费</t>
  </si>
  <si>
    <t xml:space="preserve">  工会经费</t>
  </si>
  <si>
    <t xml:space="preserve">  其他交通费用</t>
  </si>
  <si>
    <t xml:space="preserve">  党建工作经费</t>
  </si>
  <si>
    <t xml:space="preserve">  纪检工作经费</t>
  </si>
  <si>
    <t xml:space="preserve">  退休费</t>
  </si>
  <si>
    <t xml:space="preserve">  生活补助</t>
  </si>
  <si>
    <t xml:space="preserve">  住房公积金</t>
  </si>
  <si>
    <t xml:space="preserve">  离退休干部党组织活动费</t>
  </si>
  <si>
    <t>信访事务</t>
  </si>
  <si>
    <t>单位名称：长沙市开福区信访局 和 长沙市开福区信访局本级</t>
  </si>
  <si>
    <t>信访救助经费</t>
  </si>
  <si>
    <t>法律顾问经费</t>
  </si>
  <si>
    <t>区社会矛盾调处中心工作经费</t>
  </si>
  <si>
    <t>0</t>
  </si>
  <si>
    <t>信访工作经费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</si>
</sst>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"/>
    <numFmt numFmtId="178" formatCode="* #,##0.00;* \-#,##0.00;* &quot;&quot;??;@"/>
    <numFmt numFmtId="179" formatCode="#,##0.0_ "/>
    <numFmt numFmtId="180" formatCode="#,##0.00;[Red]#,##0.00"/>
    <numFmt numFmtId="181" formatCode="#,##0.0000"/>
    <numFmt numFmtId="182" formatCode="* #,##0;* \-#,##0;* &quot;&quot;??;@"/>
    <numFmt numFmtId="183" formatCode="#,##0;[Red]#,##0"/>
    <numFmt numFmtId="184" formatCode="* #,##0.0;* \-#,##0.0;* &quot;&quot;??;@"/>
    <numFmt numFmtId="185" formatCode="00"/>
    <numFmt numFmtId="186" formatCode="0000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2"/>
      <name val="宋体"/>
      <family val="0"/>
    </font>
    <font>
      <b/>
      <sz val="20"/>
      <name val="黑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b/>
      <sz val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4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25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4" borderId="4" applyNumberFormat="0" applyAlignment="0" applyProtection="0"/>
    <xf numFmtId="0" fontId="13" fillId="13" borderId="5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6" fillId="9" borderId="0" applyNumberFormat="0" applyBorder="0" applyAlignment="0" applyProtection="0"/>
    <xf numFmtId="0" fontId="21" fillId="4" borderId="7" applyNumberFormat="0" applyAlignment="0" applyProtection="0"/>
    <xf numFmtId="0" fontId="27" fillId="7" borderId="4" applyNumberFormat="0" applyAlignment="0" applyProtection="0"/>
    <xf numFmtId="0" fontId="1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8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4" borderId="0" xfId="46" applyNumberFormat="1" applyFont="1" applyFill="1" applyAlignment="1">
      <alignment horizontal="center" vertical="center"/>
      <protection/>
    </xf>
    <xf numFmtId="0" fontId="5" fillId="4" borderId="0" xfId="46" applyNumberFormat="1" applyFont="1" applyFill="1" applyAlignment="1">
      <alignment horizontal="left" vertical="center"/>
      <protection/>
    </xf>
    <xf numFmtId="0" fontId="5" fillId="4" borderId="0" xfId="46" applyNumberFormat="1" applyFont="1" applyFill="1" applyAlignment="1">
      <alignment horizontal="right" vertical="center"/>
      <protection/>
    </xf>
    <xf numFmtId="0" fontId="6" fillId="4" borderId="0" xfId="46" applyNumberFormat="1" applyFont="1" applyFill="1" applyAlignment="1" applyProtection="1">
      <alignment horizontal="centerContinuous" vertical="center"/>
      <protection/>
    </xf>
    <xf numFmtId="0" fontId="7" fillId="0" borderId="9" xfId="46" applyFill="1" applyBorder="1" applyAlignment="1">
      <alignment horizontal="left" vertical="center"/>
      <protection/>
    </xf>
    <xf numFmtId="0" fontId="7" fillId="0" borderId="9" xfId="46" applyFont="1" applyFill="1" applyBorder="1" applyAlignment="1">
      <alignment horizontal="left" vertical="center"/>
      <protection/>
    </xf>
    <xf numFmtId="0" fontId="7" fillId="0" borderId="0" xfId="46" applyFill="1" applyAlignment="1">
      <alignment horizontal="left" vertical="center"/>
      <protection/>
    </xf>
    <xf numFmtId="0" fontId="5" fillId="4" borderId="0" xfId="46" applyNumberFormat="1" applyFont="1" applyFill="1" applyAlignment="1">
      <alignment vertical="center"/>
      <protection/>
    </xf>
    <xf numFmtId="0" fontId="5" fillId="8" borderId="10" xfId="46" applyNumberFormat="1" applyFont="1" applyFill="1" applyBorder="1" applyAlignment="1">
      <alignment horizontal="centerContinuous" vertical="center"/>
      <protection/>
    </xf>
    <xf numFmtId="0" fontId="5" fillId="8" borderId="11" xfId="46" applyNumberFormat="1" applyFont="1" applyFill="1" applyBorder="1" applyAlignment="1">
      <alignment horizontal="centerContinuous" vertical="center"/>
      <protection/>
    </xf>
    <xf numFmtId="0" fontId="5" fillId="8" borderId="10" xfId="46" applyNumberFormat="1" applyFont="1" applyFill="1" applyBorder="1" applyAlignment="1">
      <alignment horizontal="center" vertical="center"/>
      <protection/>
    </xf>
    <xf numFmtId="0" fontId="5" fillId="8" borderId="11" xfId="46" applyNumberFormat="1" applyFont="1" applyFill="1" applyBorder="1" applyAlignment="1">
      <alignment horizontal="center" vertical="center"/>
      <protection/>
    </xf>
    <xf numFmtId="0" fontId="5" fillId="8" borderId="12" xfId="46" applyNumberFormat="1" applyFont="1" applyFill="1" applyBorder="1" applyAlignment="1">
      <alignment horizontal="center" vertical="center"/>
      <protection/>
    </xf>
    <xf numFmtId="0" fontId="5" fillId="8" borderId="13" xfId="46" applyNumberFormat="1" applyFont="1" applyFill="1" applyBorder="1" applyAlignment="1">
      <alignment horizontal="center" vertical="center"/>
      <protection/>
    </xf>
    <xf numFmtId="0" fontId="5" fillId="8" borderId="14" xfId="46" applyNumberFormat="1" applyFont="1" applyFill="1" applyBorder="1" applyAlignment="1">
      <alignment horizontal="center" vertical="center"/>
      <protection/>
    </xf>
    <xf numFmtId="49" fontId="7" fillId="0" borderId="11" xfId="46" applyNumberFormat="1" applyFont="1" applyFill="1" applyBorder="1" applyAlignment="1" applyProtection="1">
      <alignment vertical="center"/>
      <protection/>
    </xf>
    <xf numFmtId="0" fontId="5" fillId="0" borderId="10" xfId="46" applyNumberFormat="1" applyFont="1" applyFill="1" applyBorder="1" applyAlignment="1" applyProtection="1">
      <alignment vertical="center" wrapText="1"/>
      <protection/>
    </xf>
    <xf numFmtId="177" fontId="5" fillId="0" borderId="11" xfId="46" applyNumberFormat="1" applyFont="1" applyFill="1" applyBorder="1" applyAlignment="1" applyProtection="1">
      <alignment horizontal="right" vertical="center"/>
      <protection/>
    </xf>
    <xf numFmtId="177" fontId="5" fillId="0" borderId="10" xfId="46" applyNumberFormat="1" applyFont="1" applyFill="1" applyBorder="1" applyAlignment="1" applyProtection="1">
      <alignment horizontal="right" vertical="center"/>
      <protection/>
    </xf>
    <xf numFmtId="176" fontId="8" fillId="0" borderId="0" xfId="43" applyNumberFormat="1" applyFont="1" applyBorder="1" applyAlignment="1">
      <alignment horizontal="center" vertical="center"/>
      <protection/>
    </xf>
    <xf numFmtId="0" fontId="1" fillId="4" borderId="0" xfId="46" applyNumberFormat="1" applyFont="1" applyFill="1" applyAlignment="1" applyProtection="1">
      <alignment horizontal="right" vertical="center"/>
      <protection/>
    </xf>
    <xf numFmtId="0" fontId="1" fillId="4" borderId="0" xfId="46" applyNumberFormat="1" applyFont="1" applyFill="1" applyAlignment="1" applyProtection="1">
      <alignment vertical="center" wrapText="1"/>
      <protection/>
    </xf>
    <xf numFmtId="179" fontId="1" fillId="4" borderId="0" xfId="46" applyNumberFormat="1" applyFont="1" applyFill="1" applyAlignment="1" applyProtection="1">
      <alignment horizontal="right" vertical="center"/>
      <protection/>
    </xf>
    <xf numFmtId="0" fontId="9" fillId="0" borderId="0" xfId="46" applyNumberFormat="1" applyFont="1" applyFill="1" applyAlignment="1" applyProtection="1">
      <alignment horizontal="centerContinuous" vertical="center"/>
      <protection/>
    </xf>
    <xf numFmtId="0" fontId="5" fillId="0" borderId="0" xfId="46" applyFont="1" applyFill="1" applyAlignment="1">
      <alignment horizontal="left" vertical="center"/>
      <protection/>
    </xf>
    <xf numFmtId="0" fontId="5" fillId="0" borderId="0" xfId="46" applyFont="1" applyFill="1" applyAlignment="1">
      <alignment vertical="center"/>
      <protection/>
    </xf>
    <xf numFmtId="179" fontId="5" fillId="4" borderId="0" xfId="46" applyNumberFormat="1" applyFont="1" applyFill="1" applyAlignment="1" applyProtection="1">
      <alignment horizontal="right" vertical="center"/>
      <protection/>
    </xf>
    <xf numFmtId="0" fontId="5" fillId="4" borderId="11" xfId="46" applyNumberFormat="1" applyFont="1" applyFill="1" applyBorder="1" applyAlignment="1" applyProtection="1">
      <alignment horizontal="centerContinuous" vertical="center"/>
      <protection/>
    </xf>
    <xf numFmtId="0" fontId="5" fillId="4" borderId="15" xfId="46" applyNumberFormat="1" applyFont="1" applyFill="1" applyBorder="1" applyAlignment="1" applyProtection="1">
      <alignment horizontal="centerContinuous" vertical="center"/>
      <protection/>
    </xf>
    <xf numFmtId="0" fontId="5" fillId="4" borderId="16" xfId="46" applyFont="1" applyFill="1" applyBorder="1" applyAlignment="1">
      <alignment horizontal="center" vertical="center" wrapText="1"/>
      <protection/>
    </xf>
    <xf numFmtId="0" fontId="5" fillId="4" borderId="17" xfId="46" applyFont="1" applyFill="1" applyBorder="1" applyAlignment="1">
      <alignment horizontal="center" vertical="center" wrapText="1"/>
      <protection/>
    </xf>
    <xf numFmtId="0" fontId="5" fillId="4" borderId="13" xfId="46" applyNumberFormat="1" applyFont="1" applyFill="1" applyBorder="1" applyAlignment="1">
      <alignment horizontal="center" vertical="center"/>
      <protection/>
    </xf>
    <xf numFmtId="0" fontId="5" fillId="4" borderId="12" xfId="46" applyNumberFormat="1" applyFont="1" applyFill="1" applyBorder="1" applyAlignment="1">
      <alignment horizontal="center" vertical="center"/>
      <protection/>
    </xf>
    <xf numFmtId="0" fontId="5" fillId="4" borderId="18" xfId="46" applyNumberFormat="1" applyFont="1" applyFill="1" applyBorder="1" applyAlignment="1">
      <alignment horizontal="center" vertical="center"/>
      <protection/>
    </xf>
    <xf numFmtId="0" fontId="7" fillId="0" borderId="0" xfId="46">
      <alignment vertical="center"/>
      <protection/>
    </xf>
    <xf numFmtId="0" fontId="7" fillId="0" borderId="0" xfId="46" applyFont="1" applyAlignment="1">
      <alignment horizontal="left" vertical="center"/>
      <protection/>
    </xf>
    <xf numFmtId="0" fontId="7" fillId="4" borderId="10" xfId="46" applyFill="1" applyBorder="1" applyAlignment="1">
      <alignment horizontal="center" vertical="center" wrapText="1"/>
      <protection/>
    </xf>
    <xf numFmtId="49" fontId="7" fillId="4" borderId="10" xfId="46" applyNumberFormat="1" applyFill="1" applyBorder="1" applyAlignment="1">
      <alignment horizontal="center" vertical="center" wrapText="1"/>
      <protection/>
    </xf>
    <xf numFmtId="0" fontId="7" fillId="4" borderId="10" xfId="46" applyFill="1" applyBorder="1" applyAlignment="1">
      <alignment horizontal="center" vertical="center"/>
      <protection/>
    </xf>
    <xf numFmtId="49" fontId="7" fillId="4" borderId="10" xfId="46" applyNumberFormat="1" applyFill="1" applyBorder="1" applyAlignment="1">
      <alignment horizontal="center" vertical="center"/>
      <protection/>
    </xf>
    <xf numFmtId="0" fontId="7" fillId="4" borderId="19" xfId="46" applyFill="1" applyBorder="1" applyAlignment="1">
      <alignment horizontal="center" vertical="center"/>
      <protection/>
    </xf>
    <xf numFmtId="0" fontId="7" fillId="0" borderId="0" xfId="46" applyAlignment="1">
      <alignment horizontal="center" vertical="center"/>
      <protection/>
    </xf>
    <xf numFmtId="0" fontId="7" fillId="0" borderId="0" xfId="46" applyFont="1" applyFill="1" applyAlignment="1">
      <alignment vertical="center"/>
      <protection/>
    </xf>
    <xf numFmtId="0" fontId="5" fillId="0" borderId="0" xfId="46" applyFont="1" applyFill="1" applyAlignment="1">
      <alignment horizontal="right" vertical="center"/>
      <protection/>
    </xf>
    <xf numFmtId="0" fontId="5" fillId="0" borderId="0" xfId="46" applyFont="1" applyFill="1" applyAlignment="1">
      <alignment horizontal="right"/>
      <protection/>
    </xf>
    <xf numFmtId="1" fontId="11" fillId="0" borderId="10" xfId="46" applyNumberFormat="1" applyFont="1" applyFill="1" applyBorder="1" applyAlignment="1" applyProtection="1">
      <alignment horizontal="center" vertical="center" wrapText="1"/>
      <protection/>
    </xf>
    <xf numFmtId="1" fontId="11" fillId="0" borderId="12" xfId="46" applyNumberFormat="1" applyFont="1" applyFill="1" applyBorder="1" applyAlignment="1" applyProtection="1">
      <alignment horizontal="center" vertical="center" wrapText="1"/>
      <protection/>
    </xf>
    <xf numFmtId="1" fontId="11" fillId="0" borderId="14" xfId="46" applyNumberFormat="1" applyFont="1" applyFill="1" applyBorder="1" applyAlignment="1" applyProtection="1">
      <alignment horizontal="center" vertical="center" wrapText="1"/>
      <protection/>
    </xf>
    <xf numFmtId="1" fontId="11" fillId="0" borderId="13" xfId="46" applyNumberFormat="1" applyFont="1" applyFill="1" applyBorder="1" applyAlignment="1" applyProtection="1">
      <alignment horizontal="center" vertical="center" wrapText="1"/>
      <protection/>
    </xf>
    <xf numFmtId="0" fontId="7" fillId="0" borderId="11" xfId="46" applyFill="1" applyBorder="1" applyAlignment="1">
      <alignment vertical="center"/>
      <protection/>
    </xf>
    <xf numFmtId="0" fontId="5" fillId="0" borderId="9" xfId="46" applyNumberFormat="1" applyFont="1" applyFill="1" applyBorder="1" applyAlignment="1">
      <alignment horizontal="left" vertical="center" wrapText="1"/>
      <protection/>
    </xf>
    <xf numFmtId="0" fontId="5" fillId="0" borderId="20" xfId="46" applyNumberFormat="1" applyFont="1" applyFill="1" applyBorder="1" applyAlignment="1">
      <alignment horizontal="left" vertical="center" wrapText="1"/>
      <protection/>
    </xf>
    <xf numFmtId="177" fontId="7" fillId="0" borderId="10" xfId="46" applyNumberFormat="1" applyFill="1" applyBorder="1" applyAlignment="1">
      <alignment/>
      <protection/>
    </xf>
    <xf numFmtId="1" fontId="5" fillId="0" borderId="10" xfId="46" applyNumberFormat="1" applyFont="1" applyFill="1" applyBorder="1" applyAlignment="1">
      <alignment horizontal="left" vertical="center" wrapText="1"/>
      <protection/>
    </xf>
    <xf numFmtId="1" fontId="5" fillId="0" borderId="11" xfId="46" applyNumberFormat="1" applyFont="1" applyFill="1" applyBorder="1" applyAlignment="1">
      <alignment horizontal="center" vertical="center" wrapText="1"/>
      <protection/>
    </xf>
    <xf numFmtId="0" fontId="5" fillId="0" borderId="11" xfId="46" applyNumberFormat="1" applyFont="1" applyFill="1" applyBorder="1" applyAlignment="1">
      <alignment horizontal="left" vertical="center" wrapText="1"/>
      <protection/>
    </xf>
    <xf numFmtId="1" fontId="5" fillId="0" borderId="11" xfId="46" applyNumberFormat="1" applyFont="1" applyFill="1" applyBorder="1" applyAlignment="1">
      <alignment horizontal="left" vertical="center" wrapText="1"/>
      <protection/>
    </xf>
    <xf numFmtId="0" fontId="7" fillId="0" borderId="10" xfId="46" applyFill="1" applyBorder="1" applyAlignment="1">
      <alignment vertical="center"/>
      <protection/>
    </xf>
    <xf numFmtId="1" fontId="5" fillId="0" borderId="10" xfId="46" applyNumberFormat="1" applyFont="1" applyFill="1" applyBorder="1" applyAlignment="1">
      <alignment vertical="center"/>
      <protection/>
    </xf>
    <xf numFmtId="1" fontId="5" fillId="0" borderId="10" xfId="46" applyNumberFormat="1" applyFont="1" applyFill="1" applyBorder="1" applyAlignment="1">
      <alignment horizontal="center" vertical="center" wrapText="1"/>
      <protection/>
    </xf>
    <xf numFmtId="1" fontId="5" fillId="0" borderId="10" xfId="46" applyNumberFormat="1" applyFont="1" applyFill="1" applyBorder="1" applyAlignment="1" applyProtection="1">
      <alignment horizontal="left" vertical="center" wrapText="1"/>
      <protection/>
    </xf>
    <xf numFmtId="0" fontId="5" fillId="0" borderId="20" xfId="46" applyNumberFormat="1" applyFont="1" applyFill="1" applyBorder="1" applyAlignment="1">
      <alignment vertical="center"/>
      <protection/>
    </xf>
    <xf numFmtId="1" fontId="5" fillId="0" borderId="11" xfId="46" applyNumberFormat="1" applyFont="1" applyFill="1" applyBorder="1" applyAlignment="1" applyProtection="1">
      <alignment horizontal="left" vertical="center" wrapText="1"/>
      <protection/>
    </xf>
    <xf numFmtId="0" fontId="5" fillId="0" borderId="11" xfId="46" applyNumberFormat="1" applyFont="1" applyFill="1" applyBorder="1" applyAlignment="1">
      <alignment vertical="center"/>
      <protection/>
    </xf>
    <xf numFmtId="1" fontId="5" fillId="0" borderId="12" xfId="46" applyNumberFormat="1" applyFont="1" applyFill="1" applyBorder="1" applyAlignment="1">
      <alignment horizontal="center" vertical="center" wrapText="1"/>
      <protection/>
    </xf>
    <xf numFmtId="0" fontId="5" fillId="0" borderId="21" xfId="46" applyNumberFormat="1" applyFont="1" applyFill="1" applyBorder="1" applyAlignment="1">
      <alignment vertical="center"/>
      <protection/>
    </xf>
    <xf numFmtId="177" fontId="5" fillId="0" borderId="10" xfId="46" applyNumberFormat="1" applyFont="1" applyFill="1" applyBorder="1" applyAlignment="1">
      <alignment vertical="center"/>
      <protection/>
    </xf>
    <xf numFmtId="0" fontId="5" fillId="0" borderId="12" xfId="46" applyFont="1" applyFill="1" applyBorder="1" applyAlignment="1">
      <alignment vertical="center"/>
      <protection/>
    </xf>
    <xf numFmtId="0" fontId="5" fillId="0" borderId="10" xfId="46" applyNumberFormat="1" applyFont="1" applyFill="1" applyBorder="1" applyAlignment="1">
      <alignment vertical="center"/>
      <protection/>
    </xf>
    <xf numFmtId="0" fontId="12" fillId="0" borderId="11" xfId="46" applyNumberFormat="1" applyFont="1" applyFill="1" applyBorder="1" applyAlignment="1" applyProtection="1">
      <alignment horizontal="center" vertical="center"/>
      <protection/>
    </xf>
    <xf numFmtId="0" fontId="12" fillId="0" borderId="20" xfId="46" applyNumberFormat="1" applyFont="1" applyFill="1" applyBorder="1" applyAlignment="1" applyProtection="1">
      <alignment horizontal="center" vertical="center"/>
      <protection/>
    </xf>
    <xf numFmtId="177" fontId="7" fillId="0" borderId="10" xfId="46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3" fillId="0" borderId="0" xfId="60" applyNumberFormat="1" applyFont="1" applyFill="1" applyBorder="1" applyAlignment="1" applyProtection="1">
      <alignment vertical="center"/>
      <protection/>
    </xf>
    <xf numFmtId="0" fontId="7" fillId="0" borderId="0" xfId="60" applyNumberFormat="1" applyFont="1" applyFill="1" applyBorder="1" applyAlignment="1" applyProtection="1">
      <alignment horizontal="left" vertical="center"/>
      <protection/>
    </xf>
    <xf numFmtId="0" fontId="7" fillId="0" borderId="0" xfId="60" applyNumberFormat="1" applyFont="1" applyFill="1" applyBorder="1" applyAlignment="1" applyProtection="1">
      <alignment horizontal="right" vertical="center"/>
      <protection/>
    </xf>
    <xf numFmtId="0" fontId="5" fillId="0" borderId="0" xfId="60" applyNumberFormat="1" applyFont="1" applyFill="1" applyBorder="1" applyAlignment="1" applyProtection="1">
      <alignment horizontal="right" vertical="center"/>
      <protection/>
    </xf>
    <xf numFmtId="0" fontId="7" fillId="0" borderId="10" xfId="60" applyNumberFormat="1" applyFont="1" applyFill="1" applyBorder="1" applyAlignment="1" applyProtection="1">
      <alignment horizontal="center" vertical="center"/>
      <protection/>
    </xf>
    <xf numFmtId="0" fontId="7" fillId="4" borderId="12" xfId="60" applyNumberFormat="1" applyFont="1" applyFill="1" applyBorder="1" applyAlignment="1" applyProtection="1">
      <alignment horizontal="center" vertical="center"/>
      <protection/>
    </xf>
    <xf numFmtId="0" fontId="7" fillId="4" borderId="10" xfId="60" applyNumberFormat="1" applyFont="1" applyFill="1" applyBorder="1" applyAlignment="1" applyProtection="1">
      <alignment horizontal="center" vertical="center"/>
      <protection/>
    </xf>
    <xf numFmtId="0" fontId="7" fillId="0" borderId="11" xfId="6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vertical="center"/>
    </xf>
    <xf numFmtId="0" fontId="7" fillId="0" borderId="20" xfId="60" applyNumberFormat="1" applyFont="1" applyFill="1" applyBorder="1" applyAlignment="1" applyProtection="1">
      <alignment horizontal="left" vertical="center"/>
      <protection/>
    </xf>
    <xf numFmtId="4" fontId="7" fillId="0" borderId="20" xfId="60" applyNumberFormat="1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/>
    </xf>
    <xf numFmtId="180" fontId="7" fillId="0" borderId="14" xfId="0" applyNumberFormat="1" applyFont="1" applyFill="1" applyBorder="1" applyAlignment="1">
      <alignment/>
    </xf>
    <xf numFmtId="0" fontId="7" fillId="0" borderId="10" xfId="60" applyNumberFormat="1" applyFont="1" applyFill="1" applyBorder="1" applyAlignment="1" applyProtection="1">
      <alignment horizontal="left" vertical="center"/>
      <protection/>
    </xf>
    <xf numFmtId="180" fontId="7" fillId="0" borderId="10" xfId="0" applyNumberFormat="1" applyFont="1" applyFill="1" applyBorder="1" applyAlignment="1" applyProtection="1">
      <alignment horizontal="right" vertical="center" wrapText="1"/>
      <protection/>
    </xf>
    <xf numFmtId="180" fontId="7" fillId="0" borderId="10" xfId="60" applyNumberFormat="1" applyFont="1" applyFill="1" applyBorder="1" applyAlignment="1" applyProtection="1">
      <alignment horizontal="right" vertical="center" wrapText="1"/>
      <protection/>
    </xf>
    <xf numFmtId="0" fontId="7" fillId="0" borderId="22" xfId="60" applyNumberFormat="1" applyFont="1" applyFill="1" applyBorder="1" applyAlignment="1" applyProtection="1">
      <alignment horizontal="left" vertical="center"/>
      <protection/>
    </xf>
    <xf numFmtId="180" fontId="7" fillId="0" borderId="14" xfId="60" applyNumberFormat="1" applyFont="1" applyFill="1" applyBorder="1" applyAlignment="1" applyProtection="1">
      <alignment horizontal="right" vertical="center" wrapText="1"/>
      <protection/>
    </xf>
    <xf numFmtId="180" fontId="7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60" applyNumberFormat="1" applyFont="1" applyFill="1" applyBorder="1" applyAlignment="1" applyProtection="1">
      <alignment horizontal="left"/>
      <protection/>
    </xf>
    <xf numFmtId="0" fontId="10" fillId="0" borderId="10" xfId="0" applyFont="1" applyBorder="1" applyAlignment="1">
      <alignment vertical="center"/>
    </xf>
    <xf numFmtId="0" fontId="10" fillId="0" borderId="10" xfId="43" applyFont="1" applyBorder="1" applyAlignment="1">
      <alignment horizontal="center" vertical="center"/>
      <protection/>
    </xf>
    <xf numFmtId="176" fontId="10" fillId="0" borderId="10" xfId="43" applyNumberFormat="1" applyFont="1" applyBorder="1" applyAlignment="1">
      <alignment horizontal="center" vertical="center"/>
      <protection/>
    </xf>
    <xf numFmtId="176" fontId="10" fillId="0" borderId="0" xfId="43" applyNumberFormat="1" applyFont="1" applyBorder="1" applyAlignment="1">
      <alignment horizontal="right" vertical="center"/>
      <protection/>
    </xf>
    <xf numFmtId="177" fontId="5" fillId="0" borderId="10" xfId="46" applyNumberFormat="1" applyFont="1" applyFill="1" applyBorder="1" applyAlignment="1" applyProtection="1">
      <alignment horizontal="right" vertical="center" wrapText="1"/>
      <protection/>
    </xf>
    <xf numFmtId="177" fontId="5" fillId="0" borderId="23" xfId="46" applyNumberFormat="1" applyFont="1" applyFill="1" applyBorder="1" applyAlignment="1" applyProtection="1">
      <alignment horizontal="right" vertical="center" wrapText="1"/>
      <protection/>
    </xf>
    <xf numFmtId="177" fontId="5" fillId="0" borderId="24" xfId="46" applyNumberFormat="1" applyFont="1" applyFill="1" applyBorder="1" applyAlignment="1" applyProtection="1">
      <alignment horizontal="right" vertical="center" wrapText="1"/>
      <protection/>
    </xf>
    <xf numFmtId="177" fontId="5" fillId="0" borderId="22" xfId="46" applyNumberFormat="1" applyFont="1" applyFill="1" applyBorder="1" applyAlignment="1" applyProtection="1">
      <alignment horizontal="right" vertical="center" wrapText="1"/>
      <protection/>
    </xf>
    <xf numFmtId="0" fontId="5" fillId="0" borderId="10" xfId="46" applyNumberFormat="1" applyFont="1" applyFill="1" applyBorder="1" applyAlignment="1" applyProtection="1">
      <alignment horizontal="right" vertical="center" wrapText="1"/>
      <protection/>
    </xf>
    <xf numFmtId="180" fontId="7" fillId="0" borderId="10" xfId="46" applyNumberFormat="1" applyFill="1" applyBorder="1" applyAlignment="1">
      <alignment/>
      <protection/>
    </xf>
    <xf numFmtId="180" fontId="5" fillId="0" borderId="10" xfId="46" applyNumberFormat="1" applyFont="1" applyFill="1" applyBorder="1" applyAlignment="1" applyProtection="1">
      <alignment horizontal="right" vertical="center" wrapText="1"/>
      <protection/>
    </xf>
    <xf numFmtId="180" fontId="5" fillId="0" borderId="13" xfId="46" applyNumberFormat="1" applyFont="1" applyFill="1" applyBorder="1" applyAlignment="1" applyProtection="1">
      <alignment horizontal="right" vertical="center" wrapText="1"/>
      <protection/>
    </xf>
    <xf numFmtId="180" fontId="5" fillId="0" borderId="14" xfId="46" applyNumberFormat="1" applyFont="1" applyFill="1" applyBorder="1" applyAlignment="1" applyProtection="1">
      <alignment horizontal="right" vertical="center" wrapText="1"/>
      <protection/>
    </xf>
    <xf numFmtId="180" fontId="5" fillId="0" borderId="13" xfId="46" applyNumberFormat="1" applyFont="1" applyFill="1" applyBorder="1" applyAlignment="1">
      <alignment horizontal="right" vertical="center" wrapText="1"/>
      <protection/>
    </xf>
    <xf numFmtId="180" fontId="5" fillId="0" borderId="12" xfId="46" applyNumberFormat="1" applyFont="1" applyFill="1" applyBorder="1" applyAlignment="1" applyProtection="1">
      <alignment horizontal="right" vertical="center" wrapText="1"/>
      <protection/>
    </xf>
    <xf numFmtId="180" fontId="5" fillId="0" borderId="10" xfId="46" applyNumberFormat="1" applyFont="1" applyFill="1" applyBorder="1" applyAlignment="1" applyProtection="1">
      <alignment horizontal="right" vertical="center" wrapText="1"/>
      <protection/>
    </xf>
    <xf numFmtId="180" fontId="5" fillId="0" borderId="14" xfId="46" applyNumberFormat="1" applyFont="1" applyFill="1" applyBorder="1" applyAlignment="1">
      <alignment horizontal="right" vertical="center" wrapText="1"/>
      <protection/>
    </xf>
    <xf numFmtId="180" fontId="5" fillId="0" borderId="10" xfId="46" applyNumberFormat="1" applyFont="1" applyFill="1" applyBorder="1" applyAlignment="1">
      <alignment horizontal="right" vertical="center" wrapText="1"/>
      <protection/>
    </xf>
    <xf numFmtId="180" fontId="5" fillId="0" borderId="12" xfId="46" applyNumberFormat="1" applyFont="1" applyFill="1" applyBorder="1" applyAlignment="1">
      <alignment horizontal="right" vertical="center" wrapText="1"/>
      <protection/>
    </xf>
    <xf numFmtId="181" fontId="0" fillId="0" borderId="0" xfId="0" applyNumberFormat="1" applyFill="1" applyAlignment="1">
      <alignment vertical="center"/>
    </xf>
    <xf numFmtId="0" fontId="5" fillId="0" borderId="0" xfId="63" applyNumberFormat="1" applyFont="1" applyFill="1" applyAlignment="1">
      <alignment horizontal="center" vertical="center"/>
      <protection/>
    </xf>
    <xf numFmtId="0" fontId="5" fillId="4" borderId="0" xfId="63" applyNumberFormat="1" applyFont="1" applyFill="1" applyAlignment="1">
      <alignment horizontal="center" vertical="center"/>
      <protection/>
    </xf>
    <xf numFmtId="0" fontId="5" fillId="4" borderId="0" xfId="63" applyNumberFormat="1" applyFont="1" applyFill="1" applyAlignment="1">
      <alignment horizontal="right" vertical="center"/>
      <protection/>
    </xf>
    <xf numFmtId="0" fontId="5" fillId="4" borderId="0" xfId="63" applyNumberFormat="1" applyFont="1" applyFill="1" applyAlignment="1">
      <alignment horizontal="left" vertical="center"/>
      <protection/>
    </xf>
    <xf numFmtId="178" fontId="5" fillId="4" borderId="0" xfId="63" applyNumberFormat="1" applyFont="1" applyFill="1" applyAlignment="1">
      <alignment horizontal="center" vertical="center"/>
      <protection/>
    </xf>
    <xf numFmtId="0" fontId="5" fillId="4" borderId="0" xfId="63" applyFont="1" applyFill="1" applyAlignment="1">
      <alignment horizontal="center" vertical="center"/>
      <protection/>
    </xf>
    <xf numFmtId="0" fontId="7" fillId="0" borderId="0" xfId="48">
      <alignment/>
      <protection/>
    </xf>
    <xf numFmtId="0" fontId="32" fillId="0" borderId="0" xfId="63" applyNumberFormat="1" applyFont="1" applyFill="1" applyAlignment="1" applyProtection="1">
      <alignment horizontal="centerContinuous" vertical="center"/>
      <protection/>
    </xf>
    <xf numFmtId="0" fontId="31" fillId="0" borderId="0" xfId="63" applyNumberFormat="1" applyFont="1" applyFill="1" applyAlignment="1" applyProtection="1">
      <alignment horizontal="centerContinuous" vertical="center"/>
      <protection/>
    </xf>
    <xf numFmtId="0" fontId="31" fillId="4" borderId="0" xfId="63" applyNumberFormat="1" applyFont="1" applyFill="1" applyAlignment="1" applyProtection="1">
      <alignment horizontal="centerContinuous" vertical="center"/>
      <protection/>
    </xf>
    <xf numFmtId="0" fontId="6" fillId="4" borderId="0" xfId="63" applyNumberFormat="1" applyFont="1" applyFill="1" applyAlignment="1" applyProtection="1">
      <alignment horizontal="centerContinuous" vertical="center"/>
      <protection/>
    </xf>
    <xf numFmtId="0" fontId="6" fillId="0" borderId="0" xfId="63" applyNumberFormat="1" applyFont="1" applyFill="1" applyAlignment="1" applyProtection="1">
      <alignment horizontal="centerContinuous" vertical="center"/>
      <protection/>
    </xf>
    <xf numFmtId="0" fontId="3" fillId="0" borderId="9" xfId="48" applyFont="1" applyFill="1" applyBorder="1" applyAlignment="1">
      <alignment horizontal="left" vertical="center"/>
      <protection/>
    </xf>
    <xf numFmtId="0" fontId="7" fillId="0" borderId="0" xfId="48" applyFill="1" applyAlignment="1">
      <alignment horizontal="left" vertical="center"/>
      <protection/>
    </xf>
    <xf numFmtId="0" fontId="5" fillId="4" borderId="0" xfId="63" applyNumberFormat="1" applyFont="1" applyFill="1" applyAlignment="1">
      <alignment vertical="center"/>
      <protection/>
    </xf>
    <xf numFmtId="0" fontId="5" fillId="0" borderId="0" xfId="63" applyNumberFormat="1" applyFont="1" applyFill="1" applyAlignment="1">
      <alignment vertical="center"/>
      <protection/>
    </xf>
    <xf numFmtId="178" fontId="3" fillId="4" borderId="0" xfId="63" applyNumberFormat="1" applyFont="1" applyFill="1" applyAlignment="1">
      <alignment vertical="center"/>
      <protection/>
    </xf>
    <xf numFmtId="0" fontId="3" fillId="4" borderId="0" xfId="63" applyNumberFormat="1" applyFont="1" applyFill="1" applyAlignment="1">
      <alignment horizontal="right" vertical="center"/>
      <protection/>
    </xf>
    <xf numFmtId="0" fontId="5" fillId="4" borderId="0" xfId="63" applyFont="1" applyFill="1" applyAlignment="1">
      <alignment vertical="center"/>
      <protection/>
    </xf>
    <xf numFmtId="0" fontId="5" fillId="0" borderId="10" xfId="63" applyNumberFormat="1" applyFont="1" applyFill="1" applyBorder="1" applyAlignment="1">
      <alignment horizontal="centerContinuous" vertical="center"/>
      <protection/>
    </xf>
    <xf numFmtId="0" fontId="5" fillId="0" borderId="11" xfId="63" applyNumberFormat="1" applyFont="1" applyFill="1" applyBorder="1" applyAlignment="1">
      <alignment horizontal="centerContinuous" vertical="center"/>
      <protection/>
    </xf>
    <xf numFmtId="0" fontId="5" fillId="0" borderId="22" xfId="63" applyNumberFormat="1" applyFont="1" applyFill="1" applyBorder="1" applyAlignment="1" applyProtection="1">
      <alignment horizontal="centerContinuous" vertical="center"/>
      <protection/>
    </xf>
    <xf numFmtId="0" fontId="5" fillId="4" borderId="10" xfId="63" applyNumberFormat="1" applyFont="1" applyFill="1" applyBorder="1" applyAlignment="1" applyProtection="1">
      <alignment horizontal="centerContinuous" vertical="center"/>
      <protection/>
    </xf>
    <xf numFmtId="0" fontId="5" fillId="4" borderId="11" xfId="63" applyNumberFormat="1" applyFont="1" applyFill="1" applyBorder="1" applyAlignment="1" applyProtection="1">
      <alignment horizontal="centerContinuous" vertical="center"/>
      <protection/>
    </xf>
    <xf numFmtId="0" fontId="5" fillId="0" borderId="10" xfId="63" applyNumberFormat="1" applyFont="1" applyFill="1" applyBorder="1" applyAlignment="1">
      <alignment horizontal="center" vertical="center"/>
      <protection/>
    </xf>
    <xf numFmtId="0" fontId="5" fillId="0" borderId="11" xfId="63" applyNumberFormat="1" applyFont="1" applyFill="1" applyBorder="1" applyAlignment="1">
      <alignment horizontal="center" vertical="center"/>
      <protection/>
    </xf>
    <xf numFmtId="0" fontId="5" fillId="0" borderId="25" xfId="63" applyNumberFormat="1" applyFont="1" applyFill="1" applyBorder="1" applyAlignment="1">
      <alignment horizontal="center" vertical="center" wrapText="1"/>
      <protection/>
    </xf>
    <xf numFmtId="0" fontId="5" fillId="0" borderId="14" xfId="63" applyNumberFormat="1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horizontal="center" vertical="center" wrapText="1"/>
      <protection/>
    </xf>
    <xf numFmtId="0" fontId="5" fillId="4" borderId="11" xfId="63" applyNumberFormat="1" applyFont="1" applyFill="1" applyBorder="1" applyAlignment="1">
      <alignment horizontal="center" vertical="center" wrapText="1"/>
      <protection/>
    </xf>
    <xf numFmtId="0" fontId="5" fillId="0" borderId="12" xfId="63" applyNumberFormat="1" applyFont="1" applyFill="1" applyBorder="1" applyAlignment="1">
      <alignment horizontal="center" vertical="center"/>
      <protection/>
    </xf>
    <xf numFmtId="0" fontId="5" fillId="0" borderId="13" xfId="48" applyNumberFormat="1" applyFont="1" applyFill="1" applyBorder="1" applyAlignment="1">
      <alignment horizontal="center" vertical="center"/>
      <protection/>
    </xf>
    <xf numFmtId="0" fontId="5" fillId="0" borderId="0" xfId="63" applyFont="1" applyFill="1" applyAlignment="1">
      <alignment horizontal="center" vertical="center"/>
      <protection/>
    </xf>
    <xf numFmtId="185" fontId="5" fillId="0" borderId="0" xfId="63" applyNumberFormat="1" applyFont="1" applyFill="1" applyAlignment="1">
      <alignment horizontal="center" vertical="center"/>
      <protection/>
    </xf>
    <xf numFmtId="186" fontId="5" fillId="0" borderId="0" xfId="63" applyNumberFormat="1" applyFont="1" applyFill="1" applyAlignment="1">
      <alignment horizontal="center" vertical="center"/>
      <protection/>
    </xf>
    <xf numFmtId="0" fontId="5" fillId="0" borderId="0" xfId="63" applyFont="1" applyFill="1" applyAlignment="1">
      <alignment horizontal="left" vertical="center"/>
      <protection/>
    </xf>
    <xf numFmtId="178" fontId="5" fillId="0" borderId="0" xfId="63" applyNumberFormat="1" applyFont="1" applyFill="1" applyAlignment="1">
      <alignment horizontal="center" vertical="center"/>
      <protection/>
    </xf>
    <xf numFmtId="185" fontId="5" fillId="4" borderId="0" xfId="63" applyNumberFormat="1" applyFont="1" applyFill="1" applyAlignment="1">
      <alignment horizontal="center" vertical="center"/>
      <protection/>
    </xf>
    <xf numFmtId="186" fontId="5" fillId="4" borderId="0" xfId="63" applyNumberFormat="1" applyFont="1" applyFill="1" applyAlignment="1">
      <alignment horizontal="center" vertical="center"/>
      <protection/>
    </xf>
    <xf numFmtId="0" fontId="5" fillId="4" borderId="0" xfId="63" applyFont="1" applyFill="1" applyAlignment="1">
      <alignment horizontal="left" vertical="center"/>
      <protection/>
    </xf>
    <xf numFmtId="185" fontId="5" fillId="0" borderId="0" xfId="62" applyNumberFormat="1" applyFont="1" applyAlignment="1">
      <alignment horizontal="center" vertical="center"/>
      <protection/>
    </xf>
    <xf numFmtId="186" fontId="5" fillId="0" borderId="0" xfId="62" applyNumberFormat="1" applyFont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184" fontId="7" fillId="0" borderId="0" xfId="62" applyNumberFormat="1" applyFont="1" applyAlignment="1">
      <alignment vertical="center"/>
      <protection/>
    </xf>
    <xf numFmtId="184" fontId="7" fillId="0" borderId="0" xfId="62" applyNumberFormat="1" applyFont="1" applyAlignment="1">
      <alignment horizontal="right" vertical="center"/>
      <protection/>
    </xf>
    <xf numFmtId="0" fontId="7" fillId="4" borderId="0" xfId="47" applyFill="1">
      <alignment/>
      <protection/>
    </xf>
    <xf numFmtId="0" fontId="7" fillId="0" borderId="0" xfId="47">
      <alignment/>
      <protection/>
    </xf>
    <xf numFmtId="0" fontId="7" fillId="0" borderId="0" xfId="47" applyFill="1" applyAlignment="1">
      <alignment horizontal="left" vertical="center"/>
      <protection/>
    </xf>
    <xf numFmtId="0" fontId="5" fillId="0" borderId="10" xfId="62" applyNumberFormat="1" applyFont="1" applyFill="1" applyBorder="1" applyAlignment="1" applyProtection="1">
      <alignment horizontal="center" vertical="center" wrapText="1"/>
      <protection/>
    </xf>
    <xf numFmtId="184" fontId="7" fillId="4" borderId="0" xfId="62" applyNumberFormat="1" applyFont="1" applyFill="1" applyAlignment="1">
      <alignment horizontal="center" vertical="center" wrapText="1"/>
      <protection/>
    </xf>
    <xf numFmtId="0" fontId="3" fillId="0" borderId="13" xfId="47" applyNumberFormat="1" applyFont="1" applyFill="1" applyBorder="1" applyAlignment="1">
      <alignment horizontal="center" vertical="center" wrapText="1"/>
      <protection/>
    </xf>
    <xf numFmtId="0" fontId="3" fillId="0" borderId="26" xfId="62" applyNumberFormat="1" applyFont="1" applyFill="1" applyBorder="1" applyAlignment="1">
      <alignment horizontal="center" vertical="center" wrapText="1"/>
      <protection/>
    </xf>
    <xf numFmtId="0" fontId="3" fillId="0" borderId="12" xfId="62" applyNumberFormat="1" applyFont="1" applyFill="1" applyBorder="1" applyAlignment="1">
      <alignment horizontal="center" vertical="center" wrapText="1"/>
      <protection/>
    </xf>
    <xf numFmtId="0" fontId="3" fillId="0" borderId="23" xfId="62" applyNumberFormat="1" applyFont="1" applyFill="1" applyBorder="1" applyAlignment="1">
      <alignment horizontal="center" vertical="center" wrapText="1"/>
      <protection/>
    </xf>
    <xf numFmtId="0" fontId="7" fillId="0" borderId="0" xfId="47" applyFill="1">
      <alignment/>
      <protection/>
    </xf>
    <xf numFmtId="186" fontId="5" fillId="0" borderId="0" xfId="62" applyNumberFormat="1" applyFont="1" applyFill="1" applyAlignment="1">
      <alignment horizontal="center" vertical="center"/>
      <protection/>
    </xf>
    <xf numFmtId="0" fontId="5" fillId="0" borderId="0" xfId="62" applyFont="1" applyFill="1" applyAlignment="1">
      <alignment horizontal="center" vertical="center"/>
      <protection/>
    </xf>
    <xf numFmtId="184" fontId="7" fillId="0" borderId="0" xfId="62" applyNumberFormat="1" applyFont="1" applyFill="1" applyAlignment="1">
      <alignment vertical="center"/>
      <protection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 applyProtection="1">
      <alignment horizontal="right" vertical="center" wrapText="1"/>
      <protection/>
    </xf>
    <xf numFmtId="180" fontId="7" fillId="0" borderId="13" xfId="0" applyNumberFormat="1" applyFont="1" applyFill="1" applyBorder="1" applyAlignment="1" applyProtection="1">
      <alignment horizontal="right" vertical="center" wrapText="1"/>
      <protection/>
    </xf>
    <xf numFmtId="180" fontId="7" fillId="0" borderId="12" xfId="60" applyNumberFormat="1" applyFont="1" applyFill="1" applyBorder="1" applyAlignment="1" applyProtection="1">
      <alignment horizontal="right" vertical="center" wrapText="1"/>
      <protection/>
    </xf>
    <xf numFmtId="180" fontId="7" fillId="0" borderId="13" xfId="60" applyNumberFormat="1" applyFont="1" applyFill="1" applyBorder="1" applyAlignment="1" applyProtection="1">
      <alignment horizontal="right" vertical="center" wrapText="1"/>
      <protection/>
    </xf>
    <xf numFmtId="180" fontId="7" fillId="0" borderId="10" xfId="60" applyNumberFormat="1" applyFont="1" applyFill="1" applyBorder="1" applyAlignment="1" applyProtection="1">
      <alignment horizontal="right" vertical="center" wrapText="1"/>
      <protection/>
    </xf>
    <xf numFmtId="0" fontId="5" fillId="0" borderId="0" xfId="60" applyNumberFormat="1" applyFont="1" applyFill="1" applyBorder="1" applyAlignment="1" applyProtection="1">
      <alignment horizontal="left" vertical="center"/>
      <protection/>
    </xf>
    <xf numFmtId="177" fontId="5" fillId="0" borderId="10" xfId="46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49" fontId="5" fillId="0" borderId="11" xfId="46" applyNumberFormat="1" applyFont="1" applyFill="1" applyBorder="1" applyAlignment="1" applyProtection="1">
      <alignment horizontal="center" vertical="center" wrapText="1"/>
      <protection/>
    </xf>
    <xf numFmtId="49" fontId="5" fillId="0" borderId="10" xfId="46" applyNumberFormat="1" applyFont="1" applyFill="1" applyBorder="1" applyAlignment="1" applyProtection="1">
      <alignment horizontal="center" vertical="center" wrapText="1"/>
      <protection/>
    </xf>
    <xf numFmtId="4" fontId="5" fillId="0" borderId="20" xfId="46" applyNumberFormat="1" applyFont="1" applyFill="1" applyBorder="1" applyAlignment="1" applyProtection="1">
      <alignment horizontal="right" vertical="center" wrapText="1"/>
      <protection/>
    </xf>
    <xf numFmtId="4" fontId="5" fillId="0" borderId="11" xfId="46" applyNumberFormat="1" applyFont="1" applyFill="1" applyBorder="1" applyAlignment="1" applyProtection="1">
      <alignment horizontal="right" vertical="center" wrapText="1"/>
      <protection/>
    </xf>
    <xf numFmtId="4" fontId="5" fillId="0" borderId="10" xfId="46" applyNumberFormat="1" applyFont="1" applyFill="1" applyBorder="1" applyAlignment="1" applyProtection="1">
      <alignment horizontal="right" vertical="center" wrapText="1"/>
      <protection/>
    </xf>
    <xf numFmtId="4" fontId="5" fillId="0" borderId="22" xfId="46" applyNumberFormat="1" applyFont="1" applyFill="1" applyBorder="1" applyAlignment="1" applyProtection="1">
      <alignment horizontal="right" vertical="center" wrapText="1"/>
      <protection/>
    </xf>
    <xf numFmtId="0" fontId="5" fillId="0" borderId="0" xfId="46" applyFont="1" applyFill="1" applyAlignment="1">
      <alignment horizontal="center" vertical="center"/>
      <protection/>
    </xf>
    <xf numFmtId="49" fontId="7" fillId="0" borderId="10" xfId="46" applyNumberFormat="1" applyFill="1" applyBorder="1" applyAlignment="1">
      <alignment horizontal="center" vertical="center"/>
      <protection/>
    </xf>
    <xf numFmtId="49" fontId="7" fillId="0" borderId="10" xfId="46" applyNumberFormat="1" applyFont="1" applyFill="1" applyBorder="1" applyAlignment="1">
      <alignment horizontal="center" vertical="center"/>
      <protection/>
    </xf>
    <xf numFmtId="0" fontId="7" fillId="0" borderId="10" xfId="46" applyNumberFormat="1" applyFill="1" applyBorder="1" applyAlignment="1">
      <alignment horizontal="left" vertical="center"/>
      <protection/>
    </xf>
    <xf numFmtId="177" fontId="5" fillId="0" borderId="10" xfId="46" applyNumberFormat="1" applyFont="1" applyFill="1" applyBorder="1" applyAlignment="1">
      <alignment horizontal="right" vertical="center"/>
      <protection/>
    </xf>
    <xf numFmtId="177" fontId="10" fillId="0" borderId="10" xfId="42" applyNumberFormat="1" applyFont="1" applyFill="1" applyBorder="1" applyAlignment="1">
      <alignment horizontal="right" vertical="center"/>
      <protection/>
    </xf>
    <xf numFmtId="177" fontId="10" fillId="0" borderId="27" xfId="42" applyNumberFormat="1" applyFont="1" applyFill="1" applyBorder="1" applyAlignment="1">
      <alignment horizontal="right" vertical="center"/>
      <protection/>
    </xf>
    <xf numFmtId="177" fontId="5" fillId="0" borderId="28" xfId="46" applyNumberFormat="1" applyFont="1" applyFill="1" applyBorder="1" applyAlignment="1">
      <alignment horizontal="right" vertical="center"/>
      <protection/>
    </xf>
    <xf numFmtId="177" fontId="5" fillId="0" borderId="29" xfId="46" applyNumberFormat="1" applyFont="1" applyFill="1" applyBorder="1" applyAlignment="1">
      <alignment horizontal="right" vertical="center"/>
      <protection/>
    </xf>
    <xf numFmtId="177" fontId="7" fillId="0" borderId="30" xfId="46" applyNumberFormat="1" applyFill="1" applyBorder="1" applyAlignment="1">
      <alignment horizontal="right" vertical="center"/>
      <protection/>
    </xf>
    <xf numFmtId="177" fontId="7" fillId="0" borderId="10" xfId="46" applyNumberFormat="1" applyFill="1" applyBorder="1" applyAlignment="1">
      <alignment horizontal="right" vertical="center"/>
      <protection/>
    </xf>
    <xf numFmtId="0" fontId="7" fillId="0" borderId="0" xfId="46" applyFont="1" applyFill="1" applyAlignment="1">
      <alignment horizontal="left" vertical="center"/>
      <protection/>
    </xf>
    <xf numFmtId="0" fontId="10" fillId="0" borderId="10" xfId="0" applyNumberFormat="1" applyFont="1" applyFill="1" applyBorder="1" applyAlignment="1">
      <alignment vertical="center"/>
    </xf>
    <xf numFmtId="0" fontId="10" fillId="0" borderId="10" xfId="43" applyNumberFormat="1" applyFont="1" applyFill="1" applyBorder="1" applyAlignment="1">
      <alignment horizontal="left" vertical="center"/>
      <protection/>
    </xf>
    <xf numFmtId="177" fontId="10" fillId="0" borderId="10" xfId="43" applyNumberFormat="1" applyFont="1" applyFill="1" applyBorder="1" applyAlignment="1">
      <alignment horizontal="center" vertical="center"/>
      <protection/>
    </xf>
    <xf numFmtId="176" fontId="10" fillId="0" borderId="0" xfId="43" applyNumberFormat="1" applyFont="1" applyFill="1" applyBorder="1" applyAlignment="1">
      <alignment horizontal="left" vertical="center"/>
      <protection/>
    </xf>
    <xf numFmtId="180" fontId="5" fillId="0" borderId="12" xfId="46" applyNumberFormat="1" applyFont="1" applyFill="1" applyBorder="1" applyAlignment="1" applyProtection="1">
      <alignment horizontal="right" vertical="center" wrapText="1"/>
      <protection/>
    </xf>
    <xf numFmtId="180" fontId="5" fillId="0" borderId="13" xfId="46" applyNumberFormat="1" applyFont="1" applyFill="1" applyBorder="1" applyAlignment="1" applyProtection="1">
      <alignment horizontal="right" vertical="center" wrapText="1"/>
      <protection/>
    </xf>
    <xf numFmtId="4" fontId="5" fillId="0" borderId="10" xfId="46" applyNumberFormat="1" applyFont="1" applyFill="1" applyBorder="1" applyAlignment="1">
      <alignment vertical="center"/>
      <protection/>
    </xf>
    <xf numFmtId="180" fontId="5" fillId="0" borderId="10" xfId="46" applyNumberFormat="1" applyFont="1" applyFill="1" applyBorder="1" applyAlignment="1">
      <alignment horizontal="right" vertical="center"/>
      <protection/>
    </xf>
    <xf numFmtId="4" fontId="5" fillId="0" borderId="10" xfId="46" applyNumberFormat="1" applyFont="1" applyFill="1" applyBorder="1" applyAlignment="1">
      <alignment horizontal="right" vertical="center"/>
      <protection/>
    </xf>
    <xf numFmtId="4" fontId="10" fillId="0" borderId="10" xfId="42" applyNumberFormat="1" applyFont="1" applyFill="1" applyBorder="1" applyAlignment="1">
      <alignment horizontal="right" vertical="center"/>
      <protection/>
    </xf>
    <xf numFmtId="4" fontId="10" fillId="0" borderId="27" xfId="42" applyNumberFormat="1" applyFont="1" applyFill="1" applyBorder="1" applyAlignment="1">
      <alignment horizontal="right" vertical="center"/>
      <protection/>
    </xf>
    <xf numFmtId="4" fontId="5" fillId="0" borderId="28" xfId="46" applyNumberFormat="1" applyFont="1" applyFill="1" applyBorder="1" applyAlignment="1">
      <alignment horizontal="right" vertical="center"/>
      <protection/>
    </xf>
    <xf numFmtId="4" fontId="5" fillId="0" borderId="29" xfId="46" applyNumberFormat="1" applyFont="1" applyFill="1" applyBorder="1" applyAlignment="1">
      <alignment horizontal="right" vertical="center"/>
      <protection/>
    </xf>
    <xf numFmtId="4" fontId="7" fillId="0" borderId="30" xfId="46" applyNumberFormat="1" applyFill="1" applyBorder="1" applyAlignment="1">
      <alignment horizontal="right" vertical="center"/>
      <protection/>
    </xf>
    <xf numFmtId="4" fontId="7" fillId="0" borderId="10" xfId="46" applyNumberFormat="1" applyFill="1" applyBorder="1" applyAlignment="1">
      <alignment horizontal="right" vertical="center"/>
      <protection/>
    </xf>
    <xf numFmtId="4" fontId="10" fillId="0" borderId="10" xfId="43" applyNumberFormat="1" applyFont="1" applyFill="1" applyBorder="1" applyAlignment="1">
      <alignment horizontal="center" vertical="center"/>
      <protection/>
    </xf>
    <xf numFmtId="180" fontId="5" fillId="0" borderId="11" xfId="46" applyNumberFormat="1" applyFont="1" applyFill="1" applyBorder="1" applyAlignment="1" applyProtection="1">
      <alignment horizontal="right" vertical="center"/>
      <protection/>
    </xf>
    <xf numFmtId="180" fontId="5" fillId="0" borderId="10" xfId="46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7" fillId="0" borderId="0" xfId="48" applyFill="1">
      <alignment/>
      <protection/>
    </xf>
    <xf numFmtId="49" fontId="5" fillId="0" borderId="11" xfId="48" applyNumberFormat="1" applyFont="1" applyFill="1" applyBorder="1" applyAlignment="1" applyProtection="1">
      <alignment horizontal="center" vertical="center" wrapText="1"/>
      <protection/>
    </xf>
    <xf numFmtId="0" fontId="5" fillId="0" borderId="11" xfId="48" applyNumberFormat="1" applyFont="1" applyFill="1" applyBorder="1" applyAlignment="1" applyProtection="1">
      <alignment horizontal="left" vertical="center" wrapText="1"/>
      <protection/>
    </xf>
    <xf numFmtId="180" fontId="5" fillId="0" borderId="10" xfId="63" applyNumberFormat="1" applyFont="1" applyFill="1" applyBorder="1" applyAlignment="1" applyProtection="1">
      <alignment horizontal="right" vertical="center" wrapText="1"/>
      <protection/>
    </xf>
    <xf numFmtId="180" fontId="5" fillId="0" borderId="20" xfId="63" applyNumberFormat="1" applyFont="1" applyFill="1" applyBorder="1" applyAlignment="1" applyProtection="1">
      <alignment horizontal="right" vertical="center" wrapText="1"/>
      <protection/>
    </xf>
    <xf numFmtId="180" fontId="5" fillId="0" borderId="11" xfId="63" applyNumberFormat="1" applyFont="1" applyFill="1" applyBorder="1" applyAlignment="1" applyProtection="1">
      <alignment horizontal="right" vertical="center" wrapText="1"/>
      <protection/>
    </xf>
    <xf numFmtId="49" fontId="5" fillId="0" borderId="11" xfId="47" applyNumberFormat="1" applyFont="1" applyFill="1" applyBorder="1" applyAlignment="1" applyProtection="1">
      <alignment horizontal="center" vertical="center" wrapText="1"/>
      <protection/>
    </xf>
    <xf numFmtId="49" fontId="5" fillId="0" borderId="11" xfId="47" applyNumberFormat="1" applyFont="1" applyFill="1" applyBorder="1" applyAlignment="1" applyProtection="1">
      <alignment horizontal="left" vertical="center" wrapText="1"/>
      <protection/>
    </xf>
    <xf numFmtId="180" fontId="5" fillId="0" borderId="11" xfId="62" applyNumberFormat="1" applyFont="1" applyFill="1" applyBorder="1" applyAlignment="1" applyProtection="1">
      <alignment horizontal="right" vertical="center" wrapText="1"/>
      <protection/>
    </xf>
    <xf numFmtId="180" fontId="5" fillId="0" borderId="10" xfId="62" applyNumberFormat="1" applyFont="1" applyFill="1" applyBorder="1" applyAlignment="1" applyProtection="1">
      <alignment horizontal="right" vertical="center" wrapText="1"/>
      <protection/>
    </xf>
    <xf numFmtId="49" fontId="5" fillId="0" borderId="11" xfId="46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vertical="center"/>
    </xf>
    <xf numFmtId="49" fontId="5" fillId="0" borderId="10" xfId="46" applyNumberFormat="1" applyFont="1" applyFill="1" applyBorder="1" applyAlignment="1" applyProtection="1">
      <alignment horizontal="right" vertical="center"/>
      <protection/>
    </xf>
    <xf numFmtId="178" fontId="5" fillId="8" borderId="10" xfId="46" applyNumberFormat="1" applyFont="1" applyFill="1" applyBorder="1" applyAlignment="1" applyProtection="1">
      <alignment horizontal="center" vertical="center"/>
      <protection/>
    </xf>
    <xf numFmtId="0" fontId="5" fillId="8" borderId="20" xfId="46" applyNumberFormat="1" applyFont="1" applyFill="1" applyBorder="1" applyAlignment="1" applyProtection="1">
      <alignment horizontal="center" vertical="center"/>
      <protection/>
    </xf>
    <xf numFmtId="0" fontId="5" fillId="8" borderId="11" xfId="46" applyNumberFormat="1" applyFont="1" applyFill="1" applyBorder="1" applyAlignment="1" applyProtection="1">
      <alignment horizontal="center" vertical="center" wrapText="1"/>
      <protection/>
    </xf>
    <xf numFmtId="0" fontId="6" fillId="0" borderId="0" xfId="60" applyNumberFormat="1" applyFont="1" applyFill="1" applyBorder="1" applyAlignment="1" applyProtection="1">
      <alignment horizontal="center" vertical="center"/>
      <protection/>
    </xf>
    <xf numFmtId="0" fontId="7" fillId="0" borderId="10" xfId="60" applyNumberFormat="1" applyFont="1" applyFill="1" applyBorder="1" applyAlignment="1" applyProtection="1">
      <alignment horizontal="center" vertical="center"/>
      <protection/>
    </xf>
    <xf numFmtId="0" fontId="5" fillId="4" borderId="10" xfId="46" applyNumberFormat="1" applyFont="1" applyFill="1" applyBorder="1" applyAlignment="1" applyProtection="1">
      <alignment horizontal="center" vertical="center"/>
      <protection/>
    </xf>
    <xf numFmtId="0" fontId="5" fillId="4" borderId="10" xfId="46" applyNumberFormat="1" applyFont="1" applyFill="1" applyBorder="1" applyAlignment="1" applyProtection="1">
      <alignment horizontal="center" vertical="center" wrapText="1"/>
      <protection/>
    </xf>
    <xf numFmtId="0" fontId="5" fillId="4" borderId="11" xfId="46" applyNumberFormat="1" applyFont="1" applyFill="1" applyBorder="1" applyAlignment="1" applyProtection="1">
      <alignment horizontal="center" vertical="center" wrapText="1"/>
      <protection/>
    </xf>
    <xf numFmtId="0" fontId="5" fillId="4" borderId="22" xfId="46" applyNumberFormat="1" applyFont="1" applyFill="1" applyBorder="1" applyAlignment="1" applyProtection="1">
      <alignment horizontal="center" vertical="center" wrapText="1"/>
      <protection/>
    </xf>
    <xf numFmtId="0" fontId="5" fillId="4" borderId="30" xfId="46" applyNumberFormat="1" applyFont="1" applyFill="1" applyBorder="1" applyAlignment="1" applyProtection="1">
      <alignment horizontal="center" vertical="center" wrapText="1"/>
      <protection/>
    </xf>
    <xf numFmtId="0" fontId="6" fillId="0" borderId="0" xfId="46" applyFont="1" applyAlignment="1">
      <alignment horizontal="center" vertical="center"/>
      <protection/>
    </xf>
    <xf numFmtId="0" fontId="6" fillId="0" borderId="0" xfId="46" applyFont="1" applyBorder="1" applyAlignment="1">
      <alignment horizontal="center" vertical="center"/>
      <protection/>
    </xf>
    <xf numFmtId="0" fontId="7" fillId="4" borderId="10" xfId="46" applyFill="1" applyBorder="1" applyAlignment="1">
      <alignment horizontal="center" vertical="center" wrapText="1"/>
      <protection/>
    </xf>
    <xf numFmtId="0" fontId="7" fillId="4" borderId="12" xfId="46" applyFill="1" applyBorder="1" applyAlignment="1">
      <alignment horizontal="center" vertical="center" wrapText="1"/>
      <protection/>
    </xf>
    <xf numFmtId="0" fontId="7" fillId="4" borderId="14" xfId="46" applyFill="1" applyBorder="1" applyAlignment="1">
      <alignment horizontal="center" vertical="center" wrapText="1"/>
      <protection/>
    </xf>
    <xf numFmtId="0" fontId="7" fillId="4" borderId="12" xfId="46" applyFont="1" applyFill="1" applyBorder="1" applyAlignment="1">
      <alignment horizontal="center" vertical="center" wrapText="1"/>
      <protection/>
    </xf>
    <xf numFmtId="0" fontId="7" fillId="4" borderId="11" xfId="46" applyFill="1" applyBorder="1" applyAlignment="1">
      <alignment horizontal="center" vertical="center" wrapText="1"/>
      <protection/>
    </xf>
    <xf numFmtId="0" fontId="7" fillId="4" borderId="20" xfId="46" applyFill="1" applyBorder="1" applyAlignment="1">
      <alignment horizontal="center" vertical="center" wrapText="1"/>
      <protection/>
    </xf>
    <xf numFmtId="0" fontId="7" fillId="4" borderId="22" xfId="46" applyFill="1" applyBorder="1" applyAlignment="1">
      <alignment horizontal="center" vertical="center" wrapText="1"/>
      <protection/>
    </xf>
    <xf numFmtId="176" fontId="8" fillId="0" borderId="0" xfId="43" applyNumberFormat="1" applyFont="1" applyBorder="1" applyAlignment="1">
      <alignment horizontal="center" vertical="center"/>
      <protection/>
    </xf>
    <xf numFmtId="176" fontId="8" fillId="0" borderId="0" xfId="43" applyNumberFormat="1" applyFont="1" applyBorder="1" applyAlignment="1">
      <alignment horizontal="center" vertical="center"/>
      <protection/>
    </xf>
    <xf numFmtId="176" fontId="8" fillId="0" borderId="0" xfId="43" applyNumberFormat="1" applyFont="1" applyBorder="1" applyAlignment="1">
      <alignment horizontal="center" vertical="center"/>
      <protection/>
    </xf>
    <xf numFmtId="0" fontId="6" fillId="0" borderId="0" xfId="53" applyNumberFormat="1" applyFont="1" applyFill="1" applyAlignment="1" applyProtection="1">
      <alignment horizontal="center"/>
      <protection/>
    </xf>
    <xf numFmtId="1" fontId="11" fillId="0" borderId="10" xfId="46" applyNumberFormat="1" applyFont="1" applyFill="1" applyBorder="1" applyAlignment="1" applyProtection="1">
      <alignment horizontal="center" vertical="center" wrapText="1"/>
      <protection/>
    </xf>
    <xf numFmtId="1" fontId="11" fillId="0" borderId="11" xfId="46" applyNumberFormat="1" applyFont="1" applyFill="1" applyBorder="1" applyAlignment="1" applyProtection="1">
      <alignment horizontal="center" vertical="center" wrapText="1"/>
      <protection/>
    </xf>
    <xf numFmtId="1" fontId="11" fillId="0" borderId="20" xfId="46" applyNumberFormat="1" applyFont="1" applyFill="1" applyBorder="1" applyAlignment="1" applyProtection="1">
      <alignment horizontal="center" vertical="center" wrapText="1"/>
      <protection/>
    </xf>
    <xf numFmtId="1" fontId="11" fillId="0" borderId="22" xfId="46" applyNumberFormat="1" applyFont="1" applyFill="1" applyBorder="1" applyAlignment="1" applyProtection="1">
      <alignment horizontal="center" vertical="center" wrapText="1"/>
      <protection/>
    </xf>
    <xf numFmtId="0" fontId="5" fillId="8" borderId="10" xfId="46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63" applyNumberFormat="1" applyFont="1" applyFill="1" applyBorder="1" applyAlignment="1" applyProtection="1">
      <alignment horizontal="center" vertical="center" wrapText="1"/>
      <protection/>
    </xf>
    <xf numFmtId="0" fontId="5" fillId="0" borderId="10" xfId="63" applyNumberFormat="1" applyFont="1" applyFill="1" applyBorder="1" applyAlignment="1" applyProtection="1">
      <alignment horizontal="center" vertical="center" wrapText="1"/>
      <protection/>
    </xf>
    <xf numFmtId="0" fontId="5" fillId="0" borderId="11" xfId="63" applyNumberFormat="1" applyFont="1" applyFill="1" applyBorder="1" applyAlignment="1" applyProtection="1">
      <alignment horizontal="center" vertical="center"/>
      <protection/>
    </xf>
    <xf numFmtId="0" fontId="5" fillId="0" borderId="10" xfId="63" applyNumberFormat="1" applyFont="1" applyFill="1" applyBorder="1" applyAlignment="1" applyProtection="1">
      <alignment horizontal="center" vertical="center"/>
      <protection/>
    </xf>
    <xf numFmtId="184" fontId="5" fillId="0" borderId="14" xfId="62" applyNumberFormat="1" applyFont="1" applyFill="1" applyBorder="1" applyAlignment="1" applyProtection="1">
      <alignment horizontal="center" vertical="center" wrapText="1"/>
      <protection/>
    </xf>
    <xf numFmtId="184" fontId="5" fillId="0" borderId="10" xfId="62" applyNumberFormat="1" applyFont="1" applyFill="1" applyBorder="1" applyAlignment="1" applyProtection="1">
      <alignment horizontal="center" vertical="center" wrapText="1"/>
      <protection/>
    </xf>
    <xf numFmtId="0" fontId="5" fillId="0" borderId="11" xfId="62" applyNumberFormat="1" applyFont="1" applyFill="1" applyBorder="1" applyAlignment="1" applyProtection="1">
      <alignment horizontal="center" vertical="center" wrapText="1"/>
      <protection/>
    </xf>
    <xf numFmtId="0" fontId="5" fillId="0" borderId="21" xfId="62" applyNumberFormat="1" applyFont="1" applyFill="1" applyBorder="1" applyAlignment="1" applyProtection="1">
      <alignment horizontal="center" vertical="center" wrapText="1"/>
      <protection/>
    </xf>
    <xf numFmtId="0" fontId="33" fillId="0" borderId="0" xfId="62" applyNumberFormat="1" applyFont="1" applyFill="1" applyAlignment="1" applyProtection="1">
      <alignment horizontal="center" vertical="center"/>
      <protection/>
    </xf>
    <xf numFmtId="0" fontId="5" fillId="0" borderId="9" xfId="62" applyNumberFormat="1" applyFont="1" applyFill="1" applyBorder="1" applyAlignment="1" applyProtection="1">
      <alignment horizontal="center" vertical="center" wrapText="1"/>
      <protection/>
    </xf>
    <xf numFmtId="0" fontId="5" fillId="0" borderId="20" xfId="62" applyNumberFormat="1" applyFont="1" applyFill="1" applyBorder="1" applyAlignment="1" applyProtection="1">
      <alignment horizontal="center" vertical="center" wrapText="1"/>
      <protection/>
    </xf>
    <xf numFmtId="179" fontId="5" fillId="0" borderId="31" xfId="62" applyNumberFormat="1" applyFont="1" applyFill="1" applyBorder="1" applyAlignment="1" applyProtection="1">
      <alignment horizontal="center" vertical="center" wrapText="1"/>
      <protection/>
    </xf>
    <xf numFmtId="179" fontId="5" fillId="0" borderId="11" xfId="62" applyNumberFormat="1" applyFont="1" applyFill="1" applyBorder="1" applyAlignment="1" applyProtection="1">
      <alignment horizontal="center" vertical="center" wrapText="1"/>
      <protection/>
    </xf>
    <xf numFmtId="0" fontId="5" fillId="0" borderId="12" xfId="62" applyNumberFormat="1" applyFont="1" applyFill="1" applyBorder="1" applyAlignment="1" applyProtection="1">
      <alignment horizontal="center" vertical="center" wrapText="1"/>
      <protection/>
    </xf>
    <xf numFmtId="0" fontId="5" fillId="0" borderId="22" xfId="62" applyNumberFormat="1" applyFont="1" applyFill="1" applyBorder="1" applyAlignment="1" applyProtection="1">
      <alignment horizontal="center" vertical="center" wrapText="1"/>
      <protection/>
    </xf>
    <xf numFmtId="0" fontId="5" fillId="0" borderId="10" xfId="62" applyNumberFormat="1" applyFont="1" applyFill="1" applyBorder="1" applyAlignment="1" applyProtection="1">
      <alignment horizontal="center" vertical="center" wrapText="1"/>
      <protection/>
    </xf>
    <xf numFmtId="0" fontId="5" fillId="0" borderId="14" xfId="62" applyNumberFormat="1" applyFont="1" applyFill="1" applyBorder="1" applyAlignment="1" applyProtection="1">
      <alignment horizontal="center" vertical="center" wrapText="1"/>
      <protection/>
    </xf>
    <xf numFmtId="0" fontId="5" fillId="0" borderId="31" xfId="62" applyNumberFormat="1" applyFont="1" applyFill="1" applyBorder="1" applyAlignment="1" applyProtection="1">
      <alignment horizontal="center" vertical="center" wrapText="1"/>
      <protection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13C77CE4267C4503AF41893875D32224" xfId="40"/>
    <cellStyle name="差_54066D6CD6CB401F9646F857BAF5F5AA" xfId="41"/>
    <cellStyle name="常规 2" xfId="42"/>
    <cellStyle name="常规 2 2" xfId="43"/>
    <cellStyle name="常规 4" xfId="44"/>
    <cellStyle name="常规 5" xfId="45"/>
    <cellStyle name="常规 6" xfId="46"/>
    <cellStyle name="常规_13C77CE4267C4503AF41893875D32224" xfId="47"/>
    <cellStyle name="常规_54066D6CD6CB401F9646F857BAF5F5AA" xfId="48"/>
    <cellStyle name="Hyperlink" xfId="49"/>
    <cellStyle name="好" xfId="50"/>
    <cellStyle name="汇总" xfId="51"/>
    <cellStyle name="Currency" xfId="52"/>
    <cellStyle name="货币 2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千位分隔_13C77CE4267C4503AF41893875D32224" xfId="62"/>
    <cellStyle name="千位分隔_54066D6CD6CB401F9646F857BAF5F5AA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24"/>
  <sheetViews>
    <sheetView showGridLines="0" showZeros="0" workbookViewId="0" topLeftCell="A1">
      <selection activeCell="A1" sqref="A1"/>
    </sheetView>
  </sheetViews>
  <sheetFormatPr defaultColWidth="6.875" defaultRowHeight="18.75" customHeight="1"/>
  <cols>
    <col min="1" max="1" width="37.75390625" style="79" customWidth="1"/>
    <col min="2" max="2" width="17.875" style="79" customWidth="1"/>
    <col min="3" max="3" width="33.50390625" style="79" customWidth="1"/>
    <col min="4" max="4" width="17.375" style="79" customWidth="1"/>
    <col min="5" max="246" width="6.75390625" style="79" customWidth="1"/>
    <col min="247" max="16384" width="6.875" style="78" customWidth="1"/>
  </cols>
  <sheetData>
    <row r="1" spans="1:4" ht="23.25" customHeight="1">
      <c r="A1" s="80"/>
      <c r="B1" s="80"/>
      <c r="C1" s="80"/>
      <c r="D1" s="81"/>
    </row>
    <row r="2" spans="1:4" ht="23.25" customHeight="1">
      <c r="A2" s="242" t="s">
        <v>0</v>
      </c>
      <c r="B2" s="242"/>
      <c r="C2" s="242"/>
      <c r="D2" s="242"/>
    </row>
    <row r="3" spans="1:246" s="77" customFormat="1" ht="23.25" customHeight="1">
      <c r="A3" s="184" t="s">
        <v>135</v>
      </c>
      <c r="B3" s="80"/>
      <c r="C3" s="80"/>
      <c r="D3" s="82" t="s">
        <v>1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</row>
    <row r="4" spans="1:4" ht="23.25" customHeight="1">
      <c r="A4" s="243" t="s">
        <v>2</v>
      </c>
      <c r="B4" s="243"/>
      <c r="C4" s="243" t="s">
        <v>3</v>
      </c>
      <c r="D4" s="243"/>
    </row>
    <row r="5" spans="1:4" ht="23.25" customHeight="1">
      <c r="A5" s="83" t="s">
        <v>4</v>
      </c>
      <c r="B5" s="84" t="s">
        <v>5</v>
      </c>
      <c r="C5" s="85" t="s">
        <v>4</v>
      </c>
      <c r="D5" s="84" t="s">
        <v>5</v>
      </c>
    </row>
    <row r="6" spans="1:4" ht="23.25" customHeight="1">
      <c r="A6" s="86" t="s">
        <v>6</v>
      </c>
      <c r="B6" s="93">
        <v>1033.67</v>
      </c>
      <c r="C6" s="87" t="s">
        <v>8</v>
      </c>
      <c r="D6" s="179">
        <v>289.6729</v>
      </c>
    </row>
    <row r="7" spans="1:4" ht="23.25" customHeight="1">
      <c r="A7" s="86" t="s">
        <v>9</v>
      </c>
      <c r="B7" s="180">
        <v>0</v>
      </c>
      <c r="C7" s="88" t="s">
        <v>10</v>
      </c>
      <c r="D7" s="179">
        <v>222.2219</v>
      </c>
    </row>
    <row r="8" spans="1:4" ht="23.25" customHeight="1">
      <c r="A8" s="86" t="s">
        <v>11</v>
      </c>
      <c r="B8" s="179">
        <v>0</v>
      </c>
      <c r="C8" s="88" t="s">
        <v>12</v>
      </c>
      <c r="D8" s="179">
        <v>28.428</v>
      </c>
    </row>
    <row r="9" spans="1:4" ht="23.25" customHeight="1">
      <c r="A9" s="86" t="s">
        <v>13</v>
      </c>
      <c r="B9" s="179">
        <v>0</v>
      </c>
      <c r="C9" s="88" t="s">
        <v>15</v>
      </c>
      <c r="D9" s="179">
        <v>39.023</v>
      </c>
    </row>
    <row r="10" spans="1:4" ht="23.25" customHeight="1">
      <c r="A10" s="86" t="s">
        <v>16</v>
      </c>
      <c r="B10" s="179">
        <v>0</v>
      </c>
      <c r="C10" s="88" t="s">
        <v>18</v>
      </c>
      <c r="D10" s="179">
        <v>744</v>
      </c>
    </row>
    <row r="11" spans="1:4" ht="23.25" customHeight="1">
      <c r="A11" s="86" t="s">
        <v>19</v>
      </c>
      <c r="B11" s="93">
        <v>0</v>
      </c>
      <c r="C11" s="89" t="s">
        <v>110</v>
      </c>
      <c r="D11" s="179">
        <v>44</v>
      </c>
    </row>
    <row r="12" spans="1:4" ht="23.25" customHeight="1">
      <c r="A12" s="90"/>
      <c r="B12" s="91"/>
      <c r="C12" s="86" t="s">
        <v>111</v>
      </c>
      <c r="D12" s="179">
        <v>0</v>
      </c>
    </row>
    <row r="13" spans="1:4" ht="23.25" customHeight="1">
      <c r="A13" s="92"/>
      <c r="B13" s="93"/>
      <c r="C13" s="86" t="s">
        <v>21</v>
      </c>
      <c r="D13" s="179">
        <v>700</v>
      </c>
    </row>
    <row r="14" spans="1:4" ht="23.25" customHeight="1">
      <c r="A14" s="92"/>
      <c r="B14" s="94"/>
      <c r="C14" s="86" t="s">
        <v>22</v>
      </c>
      <c r="D14" s="93">
        <v>0</v>
      </c>
    </row>
    <row r="15" spans="1:4" ht="23.25" customHeight="1">
      <c r="A15" s="83" t="s">
        <v>23</v>
      </c>
      <c r="B15" s="181">
        <v>1033.67</v>
      </c>
      <c r="C15" s="83" t="s">
        <v>24</v>
      </c>
      <c r="D15" s="182">
        <v>1033.6729</v>
      </c>
    </row>
    <row r="16" spans="1:4" ht="23.25" customHeight="1">
      <c r="A16" s="86" t="s">
        <v>25</v>
      </c>
      <c r="B16" s="179">
        <v>0</v>
      </c>
      <c r="C16" s="88" t="s">
        <v>27</v>
      </c>
      <c r="D16" s="179">
        <v>0</v>
      </c>
    </row>
    <row r="17" spans="1:4" ht="23.25" customHeight="1">
      <c r="A17" s="86" t="s">
        <v>28</v>
      </c>
      <c r="B17" s="179">
        <v>0</v>
      </c>
      <c r="C17" s="88" t="s">
        <v>30</v>
      </c>
      <c r="D17" s="179">
        <v>0</v>
      </c>
    </row>
    <row r="18" spans="1:4" ht="23.25" customHeight="1">
      <c r="A18" s="86" t="s">
        <v>31</v>
      </c>
      <c r="B18" s="179">
        <v>0</v>
      </c>
      <c r="C18" s="88" t="s">
        <v>32</v>
      </c>
      <c r="D18" s="93">
        <v>0</v>
      </c>
    </row>
    <row r="19" spans="1:4" ht="23.25" customHeight="1">
      <c r="A19" s="86" t="s">
        <v>33</v>
      </c>
      <c r="B19" s="93">
        <v>0</v>
      </c>
      <c r="C19" s="95"/>
      <c r="D19" s="96"/>
    </row>
    <row r="20" spans="1:4" ht="23.25" customHeight="1">
      <c r="A20" s="92"/>
      <c r="B20" s="97"/>
      <c r="C20" s="92"/>
      <c r="D20" s="94"/>
    </row>
    <row r="21" spans="1:4" ht="23.25" customHeight="1">
      <c r="A21" s="83" t="s">
        <v>35</v>
      </c>
      <c r="B21" s="94">
        <v>1033.67</v>
      </c>
      <c r="C21" s="83" t="s">
        <v>36</v>
      </c>
      <c r="D21" s="183">
        <v>1033.6729</v>
      </c>
    </row>
    <row r="22" spans="1:246" ht="18.75" customHeight="1">
      <c r="A22" s="9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</row>
    <row r="23" ht="18.75" customHeight="1">
      <c r="A23" s="98"/>
    </row>
    <row r="24" ht="18.75" customHeight="1">
      <c r="A24" s="98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9" right="0.39" top="0.39" bottom="0.39" header="0.39" footer="0.24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SheetLayoutView="100" workbookViewId="0" topLeftCell="A1">
      <selection activeCell="E7" sqref="E7"/>
    </sheetView>
  </sheetViews>
  <sheetFormatPr defaultColWidth="9.00390625" defaultRowHeight="13.5"/>
  <cols>
    <col min="1" max="5" width="12.125" style="0" customWidth="1"/>
    <col min="6" max="6" width="15.00390625" style="0" customWidth="1"/>
    <col min="7" max="7" width="14.00390625" style="0" customWidth="1"/>
  </cols>
  <sheetData>
    <row r="1" spans="1:7" ht="13.5" customHeight="1">
      <c r="A1" s="5"/>
      <c r="B1" s="5"/>
      <c r="C1" s="5"/>
      <c r="D1" s="6"/>
      <c r="E1" s="7"/>
      <c r="F1" s="7"/>
      <c r="G1" s="7"/>
    </row>
    <row r="2" spans="1:7" ht="20.25" customHeight="1">
      <c r="A2" s="8" t="s">
        <v>100</v>
      </c>
      <c r="B2" s="8"/>
      <c r="C2" s="8"/>
      <c r="D2" s="8"/>
      <c r="E2" s="8"/>
      <c r="F2" s="8"/>
      <c r="G2" s="8"/>
    </row>
    <row r="3" spans="1:7" ht="13.5" customHeight="1">
      <c r="A3" s="9" t="s">
        <v>101</v>
      </c>
      <c r="B3" s="10"/>
      <c r="C3" s="9"/>
      <c r="D3" s="11"/>
      <c r="E3" s="12"/>
      <c r="F3" s="7"/>
      <c r="G3" s="7" t="s">
        <v>39</v>
      </c>
    </row>
    <row r="4" spans="1:7" ht="18.75" customHeight="1">
      <c r="A4" s="13" t="s">
        <v>70</v>
      </c>
      <c r="B4" s="13"/>
      <c r="C4" s="14"/>
      <c r="D4" s="239" t="s">
        <v>97</v>
      </c>
      <c r="E4" s="240" t="s">
        <v>73</v>
      </c>
      <c r="F4" s="241" t="s">
        <v>74</v>
      </c>
      <c r="G4" s="266" t="s">
        <v>78</v>
      </c>
    </row>
    <row r="5" spans="1:7" ht="18.75" customHeight="1">
      <c r="A5" s="15" t="s">
        <v>84</v>
      </c>
      <c r="B5" s="15" t="s">
        <v>85</v>
      </c>
      <c r="C5" s="16" t="s">
        <v>86</v>
      </c>
      <c r="D5" s="239"/>
      <c r="E5" s="240"/>
      <c r="F5" s="241"/>
      <c r="G5" s="266"/>
    </row>
    <row r="6" spans="1:7" ht="18.75" customHeight="1">
      <c r="A6" s="17" t="s">
        <v>87</v>
      </c>
      <c r="B6" s="17" t="s">
        <v>87</v>
      </c>
      <c r="C6" s="17" t="s">
        <v>87</v>
      </c>
      <c r="D6" s="18" t="s">
        <v>87</v>
      </c>
      <c r="E6" s="18">
        <v>1</v>
      </c>
      <c r="F6" s="18">
        <v>2</v>
      </c>
      <c r="G6" s="19">
        <v>6</v>
      </c>
    </row>
    <row r="7" spans="1:7" ht="18.75" customHeight="1">
      <c r="A7" s="20"/>
      <c r="B7" s="20"/>
      <c r="C7" s="20"/>
      <c r="D7" s="21"/>
      <c r="E7" s="22">
        <v>0</v>
      </c>
      <c r="F7" s="22">
        <v>0</v>
      </c>
      <c r="G7" s="23">
        <v>0</v>
      </c>
    </row>
    <row r="8" ht="13.5" customHeight="1"/>
    <row r="9" ht="13.5" customHeight="1"/>
    <row r="10" ht="13.5" customHeight="1"/>
    <row r="11" ht="13.5" customHeight="1"/>
    <row r="12" ht="13.5" customHeight="1"/>
    <row r="13" ht="13.5">
      <c r="A13" t="s">
        <v>102</v>
      </c>
    </row>
  </sheetData>
  <sheetProtection formatCells="0" formatColumns="0" formatRows="0"/>
  <mergeCells count="4">
    <mergeCell ref="D4:D5"/>
    <mergeCell ref="E4:E5"/>
    <mergeCell ref="F4:F5"/>
    <mergeCell ref="G4:G5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"/>
  <sheetViews>
    <sheetView showGridLines="0" showZeros="0" tabSelected="1" zoomScaleSheetLayoutView="100" workbookViewId="0" topLeftCell="A1">
      <selection activeCell="E7" sqref="E7"/>
    </sheetView>
  </sheetViews>
  <sheetFormatPr defaultColWidth="9.00390625" defaultRowHeight="13.5"/>
  <cols>
    <col min="1" max="1" width="20.875" style="0" customWidth="1"/>
    <col min="2" max="2" width="16.75390625" style="0" customWidth="1"/>
    <col min="3" max="3" width="17.75390625" style="0" customWidth="1"/>
    <col min="4" max="4" width="21.50390625" style="0" customWidth="1"/>
    <col min="5" max="5" width="17.50390625" style="0" customWidth="1"/>
    <col min="6" max="6" width="20.125" style="0" customWidth="1"/>
  </cols>
  <sheetData>
    <row r="1" spans="1:6" ht="20.25" customHeight="1">
      <c r="A1" s="1"/>
      <c r="B1" s="2"/>
      <c r="C1" s="2"/>
      <c r="D1" s="2"/>
      <c r="E1" s="2"/>
      <c r="F1" s="2"/>
    </row>
    <row r="2" spans="1:6" ht="25.5" customHeight="1">
      <c r="A2" s="267" t="s">
        <v>103</v>
      </c>
      <c r="B2" s="267"/>
      <c r="C2" s="267"/>
      <c r="D2" s="267"/>
      <c r="E2" s="267"/>
      <c r="F2" s="267"/>
    </row>
    <row r="3" spans="1:6" ht="21" customHeight="1">
      <c r="A3" s="225" t="s">
        <v>192</v>
      </c>
      <c r="B3" s="3"/>
      <c r="C3" s="4"/>
      <c r="D3" s="4"/>
      <c r="E3" s="4"/>
      <c r="F3" s="4" t="s">
        <v>39</v>
      </c>
    </row>
    <row r="4" spans="1:6" ht="24" customHeight="1">
      <c r="A4" s="268" t="s">
        <v>104</v>
      </c>
      <c r="B4" s="268" t="s">
        <v>105</v>
      </c>
      <c r="C4" s="268"/>
      <c r="D4" s="268"/>
      <c r="E4" s="268"/>
      <c r="F4" s="268"/>
    </row>
    <row r="5" spans="1:6" ht="27" customHeight="1">
      <c r="A5" s="268"/>
      <c r="B5" s="178" t="s">
        <v>7</v>
      </c>
      <c r="C5" s="177" t="s">
        <v>106</v>
      </c>
      <c r="D5" s="177" t="s">
        <v>107</v>
      </c>
      <c r="E5" s="177" t="s">
        <v>108</v>
      </c>
      <c r="F5" s="177" t="s">
        <v>109</v>
      </c>
    </row>
    <row r="6" spans="1:7" s="186" customFormat="1" ht="26.25" customHeight="1">
      <c r="A6" s="223" t="s">
        <v>42</v>
      </c>
      <c r="B6" s="224">
        <v>3.3</v>
      </c>
      <c r="C6" s="224">
        <v>3.3</v>
      </c>
      <c r="D6" s="236" t="s">
        <v>196</v>
      </c>
      <c r="E6" s="236" t="s">
        <v>196</v>
      </c>
      <c r="F6" s="238" t="s">
        <v>196</v>
      </c>
      <c r="G6" s="237"/>
    </row>
    <row r="7" spans="1:6" ht="26.25" customHeight="1">
      <c r="A7" s="223" t="s">
        <v>137</v>
      </c>
      <c r="B7" s="224">
        <v>3.3</v>
      </c>
      <c r="C7" s="224">
        <v>3.3</v>
      </c>
      <c r="D7" s="236" t="s">
        <v>196</v>
      </c>
      <c r="E7" s="236" t="s">
        <v>196</v>
      </c>
      <c r="F7" s="238" t="s">
        <v>196</v>
      </c>
    </row>
  </sheetData>
  <sheetProtection formatCells="0" formatColumns="0" formatRows="0"/>
  <mergeCells count="3">
    <mergeCell ref="A2:F2"/>
    <mergeCell ref="B4:F4"/>
    <mergeCell ref="A4:A5"/>
  </mergeCells>
  <printOptions/>
  <pageMargins left="0.75" right="0.75" top="1" bottom="1" header="0.51" footer="0.51"/>
  <pageSetup horizontalDpi="180" verticalDpi="18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S23"/>
  <sheetViews>
    <sheetView showGridLines="0" showZeros="0" workbookViewId="0" topLeftCell="A1">
      <selection activeCell="A1" sqref="A1"/>
    </sheetView>
  </sheetViews>
  <sheetFormatPr defaultColWidth="10.125" defaultRowHeight="21" customHeight="1"/>
  <cols>
    <col min="1" max="2" width="3.375" style="156" customWidth="1"/>
    <col min="3" max="3" width="3.75390625" style="157" customWidth="1"/>
    <col min="4" max="4" width="19.75390625" style="158" customWidth="1"/>
    <col min="5" max="5" width="15.625" style="123" customWidth="1"/>
    <col min="6" max="6" width="14.875" style="123" customWidth="1"/>
    <col min="7" max="7" width="14.375" style="123" customWidth="1"/>
    <col min="8" max="8" width="13.375" style="123" customWidth="1"/>
    <col min="9" max="9" width="13.75390625" style="123" customWidth="1"/>
    <col min="10" max="10" width="14.125" style="123" customWidth="1"/>
    <col min="11" max="11" width="11.75390625" style="123" customWidth="1"/>
    <col min="12" max="12" width="13.625" style="123" customWidth="1"/>
    <col min="13" max="13" width="12.75390625" style="123" customWidth="1"/>
    <col min="14" max="14" width="8.125" style="123" customWidth="1"/>
    <col min="15" max="17" width="4.00390625" style="123" customWidth="1"/>
    <col min="18" max="201" width="10.125" style="124" customWidth="1"/>
    <col min="202" max="16384" width="10.125" style="125" customWidth="1"/>
  </cols>
  <sheetData>
    <row r="1" spans="1:17" ht="21" customHeight="1">
      <c r="A1" s="119"/>
      <c r="B1" s="120"/>
      <c r="C1" s="120"/>
      <c r="D1" s="122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Q1" s="121"/>
    </row>
    <row r="2" spans="1:17" ht="21" customHeight="1">
      <c r="A2" s="126" t="s">
        <v>126</v>
      </c>
      <c r="B2" s="126"/>
      <c r="C2" s="127"/>
      <c r="D2" s="128"/>
      <c r="E2" s="128"/>
      <c r="F2" s="128"/>
      <c r="G2" s="129"/>
      <c r="H2" s="130"/>
      <c r="I2" s="130"/>
      <c r="J2" s="128"/>
      <c r="K2" s="128"/>
      <c r="L2" s="128"/>
      <c r="M2" s="128"/>
      <c r="N2" s="128"/>
      <c r="O2" s="128"/>
      <c r="P2" s="128"/>
      <c r="Q2" s="128"/>
    </row>
    <row r="3" spans="1:17" s="137" customFormat="1" ht="21" customHeight="1">
      <c r="A3" s="131" t="s">
        <v>138</v>
      </c>
      <c r="B3" s="131"/>
      <c r="C3" s="131"/>
      <c r="D3" s="132"/>
      <c r="E3" s="133"/>
      <c r="F3" s="121"/>
      <c r="G3" s="133"/>
      <c r="H3" s="133"/>
      <c r="I3" s="134"/>
      <c r="J3" s="133"/>
      <c r="K3" s="133"/>
      <c r="L3" s="133"/>
      <c r="M3" s="133"/>
      <c r="N3" s="133"/>
      <c r="O3" s="133"/>
      <c r="P3" s="135"/>
      <c r="Q3" s="136" t="s">
        <v>125</v>
      </c>
    </row>
    <row r="4" spans="1:17" s="137" customFormat="1" ht="33" customHeight="1">
      <c r="A4" s="138" t="s">
        <v>70</v>
      </c>
      <c r="B4" s="138"/>
      <c r="C4" s="139"/>
      <c r="D4" s="271" t="s">
        <v>124</v>
      </c>
      <c r="E4" s="271" t="s">
        <v>73</v>
      </c>
      <c r="F4" s="270" t="s">
        <v>74</v>
      </c>
      <c r="G4" s="270"/>
      <c r="H4" s="270"/>
      <c r="I4" s="270"/>
      <c r="J4" s="140" t="s">
        <v>78</v>
      </c>
      <c r="K4" s="141"/>
      <c r="L4" s="141"/>
      <c r="M4" s="142"/>
      <c r="N4" s="269" t="s">
        <v>80</v>
      </c>
      <c r="O4" s="269" t="s">
        <v>81</v>
      </c>
      <c r="P4" s="269" t="s">
        <v>82</v>
      </c>
      <c r="Q4" s="270" t="s">
        <v>83</v>
      </c>
    </row>
    <row r="5" spans="1:17" ht="50.25" customHeight="1">
      <c r="A5" s="143" t="s">
        <v>84</v>
      </c>
      <c r="B5" s="143" t="s">
        <v>85</v>
      </c>
      <c r="C5" s="144" t="s">
        <v>86</v>
      </c>
      <c r="D5" s="271"/>
      <c r="E5" s="272"/>
      <c r="F5" s="145" t="s">
        <v>7</v>
      </c>
      <c r="G5" s="146" t="s">
        <v>75</v>
      </c>
      <c r="H5" s="146" t="s">
        <v>76</v>
      </c>
      <c r="I5" s="146" t="s">
        <v>77</v>
      </c>
      <c r="J5" s="147" t="s">
        <v>7</v>
      </c>
      <c r="K5" s="147" t="s">
        <v>112</v>
      </c>
      <c r="L5" s="147" t="s">
        <v>113</v>
      </c>
      <c r="M5" s="148" t="s">
        <v>79</v>
      </c>
      <c r="N5" s="269"/>
      <c r="O5" s="269"/>
      <c r="P5" s="269"/>
      <c r="Q5" s="270"/>
    </row>
    <row r="6" spans="1:17" ht="21" customHeight="1">
      <c r="A6" s="149" t="s">
        <v>87</v>
      </c>
      <c r="B6" s="149" t="s">
        <v>87</v>
      </c>
      <c r="C6" s="149" t="s">
        <v>87</v>
      </c>
      <c r="D6" s="150" t="s">
        <v>87</v>
      </c>
      <c r="E6" s="150">
        <v>1</v>
      </c>
      <c r="F6" s="149">
        <v>2</v>
      </c>
      <c r="G6" s="149">
        <v>3</v>
      </c>
      <c r="H6" s="149">
        <v>4</v>
      </c>
      <c r="I6" s="149">
        <v>5</v>
      </c>
      <c r="J6" s="149">
        <v>6</v>
      </c>
      <c r="K6" s="149">
        <v>7</v>
      </c>
      <c r="L6" s="149">
        <v>8</v>
      </c>
      <c r="M6" s="149">
        <v>9</v>
      </c>
      <c r="N6" s="150">
        <v>10</v>
      </c>
      <c r="O6" s="150">
        <v>11</v>
      </c>
      <c r="P6" s="150">
        <v>12</v>
      </c>
      <c r="Q6" s="150">
        <v>13</v>
      </c>
    </row>
    <row r="7" spans="1:201" s="226" customFormat="1" ht="24.75" customHeight="1">
      <c r="A7" s="227"/>
      <c r="B7" s="227"/>
      <c r="C7" s="227"/>
      <c r="D7" s="228" t="s">
        <v>42</v>
      </c>
      <c r="E7" s="229">
        <v>1033.67</v>
      </c>
      <c r="F7" s="230">
        <v>289.67</v>
      </c>
      <c r="G7" s="231">
        <v>222.23</v>
      </c>
      <c r="H7" s="231">
        <v>28.43</v>
      </c>
      <c r="I7" s="231">
        <v>39.02</v>
      </c>
      <c r="J7" s="231">
        <v>744</v>
      </c>
      <c r="K7" s="231">
        <v>44</v>
      </c>
      <c r="L7" s="231">
        <v>0</v>
      </c>
      <c r="M7" s="231">
        <v>700</v>
      </c>
      <c r="N7" s="231">
        <v>0</v>
      </c>
      <c r="O7" s="231">
        <v>0</v>
      </c>
      <c r="P7" s="231">
        <v>0</v>
      </c>
      <c r="Q7" s="229">
        <v>0</v>
      </c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1"/>
      <c r="DE7" s="151"/>
      <c r="DF7" s="151"/>
      <c r="DG7" s="151"/>
      <c r="DH7" s="151"/>
      <c r="DI7" s="151"/>
      <c r="DJ7" s="151"/>
      <c r="DK7" s="151"/>
      <c r="DL7" s="151"/>
      <c r="DM7" s="151"/>
      <c r="DN7" s="151"/>
      <c r="DO7" s="151"/>
      <c r="DP7" s="151"/>
      <c r="DQ7" s="151"/>
      <c r="DR7" s="151"/>
      <c r="DS7" s="151"/>
      <c r="DT7" s="151"/>
      <c r="DU7" s="151"/>
      <c r="DV7" s="151"/>
      <c r="DW7" s="151"/>
      <c r="DX7" s="151"/>
      <c r="DY7" s="151"/>
      <c r="DZ7" s="151"/>
      <c r="EA7" s="151"/>
      <c r="EB7" s="151"/>
      <c r="EC7" s="151"/>
      <c r="ED7" s="151"/>
      <c r="EE7" s="151"/>
      <c r="EF7" s="151"/>
      <c r="EG7" s="151"/>
      <c r="EH7" s="151"/>
      <c r="EI7" s="151"/>
      <c r="EJ7" s="151"/>
      <c r="EK7" s="151"/>
      <c r="EL7" s="151"/>
      <c r="EM7" s="151"/>
      <c r="EN7" s="151"/>
      <c r="EO7" s="151"/>
      <c r="EP7" s="151"/>
      <c r="EQ7" s="151"/>
      <c r="ER7" s="151"/>
      <c r="ES7" s="151"/>
      <c r="ET7" s="151"/>
      <c r="EU7" s="151"/>
      <c r="EV7" s="151"/>
      <c r="EW7" s="151"/>
      <c r="EX7" s="151"/>
      <c r="EY7" s="151"/>
      <c r="EZ7" s="151"/>
      <c r="FA7" s="151"/>
      <c r="FB7" s="151"/>
      <c r="FC7" s="151"/>
      <c r="FD7" s="151"/>
      <c r="FE7" s="151"/>
      <c r="FF7" s="151"/>
      <c r="FG7" s="151"/>
      <c r="FH7" s="151"/>
      <c r="FI7" s="151"/>
      <c r="FJ7" s="151"/>
      <c r="FK7" s="151"/>
      <c r="FL7" s="151"/>
      <c r="FM7" s="151"/>
      <c r="FN7" s="151"/>
      <c r="FO7" s="151"/>
      <c r="FP7" s="151"/>
      <c r="FQ7" s="151"/>
      <c r="FR7" s="151"/>
      <c r="FS7" s="151"/>
      <c r="FT7" s="151"/>
      <c r="FU7" s="151"/>
      <c r="FV7" s="151"/>
      <c r="FW7" s="151"/>
      <c r="FX7" s="151"/>
      <c r="FY7" s="151"/>
      <c r="FZ7" s="151"/>
      <c r="GA7" s="151"/>
      <c r="GB7" s="151"/>
      <c r="GC7" s="151"/>
      <c r="GD7" s="151"/>
      <c r="GE7" s="151"/>
      <c r="GF7" s="151"/>
      <c r="GG7" s="151"/>
      <c r="GH7" s="151"/>
      <c r="GI7" s="151"/>
      <c r="GJ7" s="151"/>
      <c r="GK7" s="151"/>
      <c r="GL7" s="151"/>
      <c r="GM7" s="151"/>
      <c r="GN7" s="151"/>
      <c r="GO7" s="151"/>
      <c r="GP7" s="151"/>
      <c r="GQ7" s="151"/>
      <c r="GR7" s="151"/>
      <c r="GS7" s="151"/>
    </row>
    <row r="8" spans="1:17" ht="24.75" customHeight="1">
      <c r="A8" s="227" t="s">
        <v>139</v>
      </c>
      <c r="B8" s="227"/>
      <c r="C8" s="227"/>
      <c r="D8" s="228"/>
      <c r="E8" s="229">
        <v>961.54</v>
      </c>
      <c r="F8" s="230">
        <v>217.54</v>
      </c>
      <c r="G8" s="231">
        <v>180.89</v>
      </c>
      <c r="H8" s="231">
        <v>28.43</v>
      </c>
      <c r="I8" s="231">
        <v>8.23</v>
      </c>
      <c r="J8" s="231">
        <v>744</v>
      </c>
      <c r="K8" s="231">
        <v>44</v>
      </c>
      <c r="L8" s="231">
        <v>0</v>
      </c>
      <c r="M8" s="231">
        <v>700</v>
      </c>
      <c r="N8" s="231">
        <v>0</v>
      </c>
      <c r="O8" s="231">
        <v>0</v>
      </c>
      <c r="P8" s="231">
        <v>0</v>
      </c>
      <c r="Q8" s="229">
        <v>0</v>
      </c>
    </row>
    <row r="9" spans="1:17" ht="24.75" customHeight="1">
      <c r="A9" s="227"/>
      <c r="B9" s="227" t="s">
        <v>142</v>
      </c>
      <c r="C9" s="227"/>
      <c r="D9" s="228"/>
      <c r="E9" s="229">
        <v>961.54</v>
      </c>
      <c r="F9" s="230">
        <v>217.54</v>
      </c>
      <c r="G9" s="231">
        <v>180.89</v>
      </c>
      <c r="H9" s="231">
        <v>28.43</v>
      </c>
      <c r="I9" s="231">
        <v>8.23</v>
      </c>
      <c r="J9" s="231">
        <v>744</v>
      </c>
      <c r="K9" s="231">
        <v>44</v>
      </c>
      <c r="L9" s="231">
        <v>0</v>
      </c>
      <c r="M9" s="231">
        <v>700</v>
      </c>
      <c r="N9" s="231">
        <v>0</v>
      </c>
      <c r="O9" s="231">
        <v>0</v>
      </c>
      <c r="P9" s="231">
        <v>0</v>
      </c>
      <c r="Q9" s="229">
        <v>0</v>
      </c>
    </row>
    <row r="10" spans="1:17" ht="24.75" customHeight="1">
      <c r="A10" s="227" t="s">
        <v>141</v>
      </c>
      <c r="B10" s="227" t="s">
        <v>145</v>
      </c>
      <c r="C10" s="227" t="s">
        <v>146</v>
      </c>
      <c r="D10" s="228" t="s">
        <v>140</v>
      </c>
      <c r="E10" s="229">
        <v>137.78</v>
      </c>
      <c r="F10" s="230">
        <v>137.78</v>
      </c>
      <c r="G10" s="231">
        <v>101.13</v>
      </c>
      <c r="H10" s="231">
        <v>28.43</v>
      </c>
      <c r="I10" s="231">
        <v>8.23</v>
      </c>
      <c r="J10" s="231">
        <v>0</v>
      </c>
      <c r="K10" s="231">
        <v>0</v>
      </c>
      <c r="L10" s="231">
        <v>0</v>
      </c>
      <c r="M10" s="231">
        <v>0</v>
      </c>
      <c r="N10" s="231">
        <v>0</v>
      </c>
      <c r="O10" s="231">
        <v>0</v>
      </c>
      <c r="P10" s="231">
        <v>0</v>
      </c>
      <c r="Q10" s="229">
        <v>0</v>
      </c>
    </row>
    <row r="11" spans="1:17" ht="24.75" customHeight="1">
      <c r="A11" s="227" t="s">
        <v>141</v>
      </c>
      <c r="B11" s="227" t="s">
        <v>145</v>
      </c>
      <c r="C11" s="227" t="s">
        <v>148</v>
      </c>
      <c r="D11" s="228" t="s">
        <v>191</v>
      </c>
      <c r="E11" s="229">
        <v>823.76</v>
      </c>
      <c r="F11" s="230">
        <v>79.76</v>
      </c>
      <c r="G11" s="231">
        <v>79.76</v>
      </c>
      <c r="H11" s="231">
        <v>0</v>
      </c>
      <c r="I11" s="231">
        <v>0</v>
      </c>
      <c r="J11" s="231">
        <v>744</v>
      </c>
      <c r="K11" s="231">
        <v>44</v>
      </c>
      <c r="L11" s="231">
        <v>0</v>
      </c>
      <c r="M11" s="231">
        <v>700</v>
      </c>
      <c r="N11" s="231">
        <v>0</v>
      </c>
      <c r="O11" s="231">
        <v>0</v>
      </c>
      <c r="P11" s="231">
        <v>0</v>
      </c>
      <c r="Q11" s="229">
        <v>0</v>
      </c>
    </row>
    <row r="12" spans="1:17" ht="24.75" customHeight="1">
      <c r="A12" s="227" t="s">
        <v>150</v>
      </c>
      <c r="B12" s="227"/>
      <c r="C12" s="227"/>
      <c r="D12" s="228"/>
      <c r="E12" s="229">
        <v>12.36</v>
      </c>
      <c r="F12" s="230">
        <v>12.36</v>
      </c>
      <c r="G12" s="231">
        <v>0</v>
      </c>
      <c r="H12" s="231">
        <v>0</v>
      </c>
      <c r="I12" s="231">
        <v>12.36</v>
      </c>
      <c r="J12" s="231">
        <v>0</v>
      </c>
      <c r="K12" s="231">
        <v>0</v>
      </c>
      <c r="L12" s="231">
        <v>0</v>
      </c>
      <c r="M12" s="231">
        <v>0</v>
      </c>
      <c r="N12" s="231">
        <v>0</v>
      </c>
      <c r="O12" s="231">
        <v>0</v>
      </c>
      <c r="P12" s="231">
        <v>0</v>
      </c>
      <c r="Q12" s="229">
        <v>0</v>
      </c>
    </row>
    <row r="13" spans="1:17" ht="24.75" customHeight="1">
      <c r="A13" s="227"/>
      <c r="B13" s="227" t="s">
        <v>153</v>
      </c>
      <c r="C13" s="227"/>
      <c r="D13" s="228"/>
      <c r="E13" s="229">
        <v>12.36</v>
      </c>
      <c r="F13" s="230">
        <v>12.36</v>
      </c>
      <c r="G13" s="231">
        <v>0</v>
      </c>
      <c r="H13" s="231">
        <v>0</v>
      </c>
      <c r="I13" s="231">
        <v>12.36</v>
      </c>
      <c r="J13" s="231">
        <v>0</v>
      </c>
      <c r="K13" s="231">
        <v>0</v>
      </c>
      <c r="L13" s="231">
        <v>0</v>
      </c>
      <c r="M13" s="231">
        <v>0</v>
      </c>
      <c r="N13" s="231">
        <v>0</v>
      </c>
      <c r="O13" s="231">
        <v>0</v>
      </c>
      <c r="P13" s="231">
        <v>0</v>
      </c>
      <c r="Q13" s="229">
        <v>0</v>
      </c>
    </row>
    <row r="14" spans="1:17" ht="24.75" customHeight="1">
      <c r="A14" s="227" t="s">
        <v>152</v>
      </c>
      <c r="B14" s="227" t="s">
        <v>156</v>
      </c>
      <c r="C14" s="227" t="s">
        <v>146</v>
      </c>
      <c r="D14" s="228" t="s">
        <v>151</v>
      </c>
      <c r="E14" s="229">
        <v>12.36</v>
      </c>
      <c r="F14" s="230">
        <v>12.36</v>
      </c>
      <c r="G14" s="231">
        <v>0</v>
      </c>
      <c r="H14" s="231">
        <v>0</v>
      </c>
      <c r="I14" s="231">
        <v>12.36</v>
      </c>
      <c r="J14" s="231">
        <v>0</v>
      </c>
      <c r="K14" s="231">
        <v>0</v>
      </c>
      <c r="L14" s="231">
        <v>0</v>
      </c>
      <c r="M14" s="231">
        <v>0</v>
      </c>
      <c r="N14" s="231">
        <v>0</v>
      </c>
      <c r="O14" s="231">
        <v>0</v>
      </c>
      <c r="P14" s="231">
        <v>0</v>
      </c>
      <c r="Q14" s="229">
        <v>0</v>
      </c>
    </row>
    <row r="15" spans="1:17" ht="24.75" customHeight="1">
      <c r="A15" s="227" t="s">
        <v>158</v>
      </c>
      <c r="B15" s="227"/>
      <c r="C15" s="227"/>
      <c r="D15" s="228"/>
      <c r="E15" s="229">
        <v>41.34</v>
      </c>
      <c r="F15" s="230">
        <v>41.34</v>
      </c>
      <c r="G15" s="231">
        <v>41.34</v>
      </c>
      <c r="H15" s="231">
        <v>0</v>
      </c>
      <c r="I15" s="231">
        <v>0</v>
      </c>
      <c r="J15" s="231">
        <v>0</v>
      </c>
      <c r="K15" s="231">
        <v>0</v>
      </c>
      <c r="L15" s="231">
        <v>0</v>
      </c>
      <c r="M15" s="231">
        <v>0</v>
      </c>
      <c r="N15" s="231">
        <v>0</v>
      </c>
      <c r="O15" s="231">
        <v>0</v>
      </c>
      <c r="P15" s="231">
        <v>0</v>
      </c>
      <c r="Q15" s="229">
        <v>0</v>
      </c>
    </row>
    <row r="16" spans="1:17" ht="24.75" customHeight="1">
      <c r="A16" s="227"/>
      <c r="B16" s="227" t="s">
        <v>153</v>
      </c>
      <c r="C16" s="227"/>
      <c r="D16" s="228"/>
      <c r="E16" s="229">
        <v>41.34</v>
      </c>
      <c r="F16" s="230">
        <v>41.34</v>
      </c>
      <c r="G16" s="231">
        <v>41.34</v>
      </c>
      <c r="H16" s="231">
        <v>0</v>
      </c>
      <c r="I16" s="231">
        <v>0</v>
      </c>
      <c r="J16" s="231">
        <v>0</v>
      </c>
      <c r="K16" s="231">
        <v>0</v>
      </c>
      <c r="L16" s="231">
        <v>0</v>
      </c>
      <c r="M16" s="231">
        <v>0</v>
      </c>
      <c r="N16" s="231">
        <v>0</v>
      </c>
      <c r="O16" s="231">
        <v>0</v>
      </c>
      <c r="P16" s="231">
        <v>0</v>
      </c>
      <c r="Q16" s="229">
        <v>0</v>
      </c>
    </row>
    <row r="17" spans="1:17" ht="24.75" customHeight="1">
      <c r="A17" s="227" t="s">
        <v>160</v>
      </c>
      <c r="B17" s="227" t="s">
        <v>156</v>
      </c>
      <c r="C17" s="227" t="s">
        <v>146</v>
      </c>
      <c r="D17" s="228" t="s">
        <v>159</v>
      </c>
      <c r="E17" s="229">
        <v>41.34</v>
      </c>
      <c r="F17" s="230">
        <v>41.34</v>
      </c>
      <c r="G17" s="231">
        <v>41.34</v>
      </c>
      <c r="H17" s="231">
        <v>0</v>
      </c>
      <c r="I17" s="231">
        <v>0</v>
      </c>
      <c r="J17" s="231">
        <v>0</v>
      </c>
      <c r="K17" s="231">
        <v>0</v>
      </c>
      <c r="L17" s="231">
        <v>0</v>
      </c>
      <c r="M17" s="231">
        <v>0</v>
      </c>
      <c r="N17" s="231">
        <v>0</v>
      </c>
      <c r="O17" s="231">
        <v>0</v>
      </c>
      <c r="P17" s="231">
        <v>0</v>
      </c>
      <c r="Q17" s="229">
        <v>0</v>
      </c>
    </row>
    <row r="18" spans="1:17" ht="24.75" customHeight="1">
      <c r="A18" s="227" t="s">
        <v>164</v>
      </c>
      <c r="B18" s="227"/>
      <c r="C18" s="227"/>
      <c r="D18" s="228"/>
      <c r="E18" s="229">
        <v>18.43</v>
      </c>
      <c r="F18" s="230">
        <v>18.43</v>
      </c>
      <c r="G18" s="231">
        <v>0</v>
      </c>
      <c r="H18" s="231">
        <v>0</v>
      </c>
      <c r="I18" s="231">
        <v>18.43</v>
      </c>
      <c r="J18" s="231">
        <v>0</v>
      </c>
      <c r="K18" s="231">
        <v>0</v>
      </c>
      <c r="L18" s="231">
        <v>0</v>
      </c>
      <c r="M18" s="231">
        <v>0</v>
      </c>
      <c r="N18" s="231">
        <v>0</v>
      </c>
      <c r="O18" s="231">
        <v>0</v>
      </c>
      <c r="P18" s="231">
        <v>0</v>
      </c>
      <c r="Q18" s="229">
        <v>0</v>
      </c>
    </row>
    <row r="19" spans="1:201" ht="21" customHeight="1">
      <c r="A19" s="152"/>
      <c r="B19" s="152"/>
      <c r="C19" s="153"/>
      <c r="D19" s="154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</row>
    <row r="20" spans="1:201" ht="21" customHeight="1">
      <c r="A20" s="152"/>
      <c r="B20" s="152"/>
      <c r="C20" s="153"/>
      <c r="D20" s="154"/>
      <c r="E20" s="155"/>
      <c r="I20" s="155"/>
      <c r="J20" s="155"/>
      <c r="K20" s="155"/>
      <c r="L20" s="155"/>
      <c r="M20" s="155"/>
      <c r="N20" s="155"/>
      <c r="P20" s="155"/>
      <c r="Q20" s="155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</row>
    <row r="22" spans="1:201" ht="21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</row>
    <row r="23" spans="1:201" ht="21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</row>
  </sheetData>
  <sheetProtection formatCells="0" formatColumns="0" formatRows="0"/>
  <mergeCells count="7">
    <mergeCell ref="P4:P5"/>
    <mergeCell ref="Q4:Q5"/>
    <mergeCell ref="F4:I4"/>
    <mergeCell ref="D4:D5"/>
    <mergeCell ref="E4:E5"/>
    <mergeCell ref="N4:N5"/>
    <mergeCell ref="O4:O5"/>
  </mergeCells>
  <printOptions horizontalCentered="1"/>
  <pageMargins left="0.39" right="0.39" top="0.39" bottom="0.39" header="0.39" footer="0.24"/>
  <pageSetup horizontalDpi="1200" verticalDpi="1200" orientation="landscape" paperSize="9" scale="6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1"/>
  <sheetViews>
    <sheetView showGridLines="0" showZeros="0" workbookViewId="0" topLeftCell="A1">
      <selection activeCell="E17" sqref="E17"/>
    </sheetView>
  </sheetViews>
  <sheetFormatPr defaultColWidth="6.875" defaultRowHeight="16.5" customHeight="1"/>
  <cols>
    <col min="1" max="1" width="4.125" style="159" customWidth="1"/>
    <col min="2" max="3" width="4.125" style="160" customWidth="1"/>
    <col min="4" max="4" width="25.50390625" style="161" customWidth="1"/>
    <col min="5" max="5" width="15.00390625" style="162" customWidth="1"/>
    <col min="6" max="7" width="14.75390625" style="162" customWidth="1"/>
    <col min="8" max="8" width="6.75390625" style="162" customWidth="1"/>
    <col min="9" max="9" width="12.50390625" style="162" customWidth="1"/>
    <col min="10" max="10" width="7.125" style="162" customWidth="1"/>
    <col min="11" max="11" width="4.75390625" style="162" customWidth="1"/>
    <col min="12" max="12" width="5.125" style="162" customWidth="1"/>
    <col min="13" max="13" width="7.125" style="162" customWidth="1"/>
    <col min="14" max="14" width="4.75390625" style="162" customWidth="1"/>
    <col min="15" max="15" width="6.375" style="162" customWidth="1"/>
    <col min="16" max="16" width="3.875" style="162" customWidth="1"/>
    <col min="17" max="251" width="6.875" style="164" customWidth="1"/>
    <col min="252" max="16384" width="6.875" style="165" customWidth="1"/>
  </cols>
  <sheetData>
    <row r="1" ht="24.75" customHeight="1">
      <c r="P1" s="163"/>
    </row>
    <row r="2" spans="1:16" ht="24.75" customHeight="1">
      <c r="A2" s="277" t="s">
        <v>127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</row>
    <row r="3" spans="1:16" ht="24.75" customHeight="1">
      <c r="A3" s="166" t="s">
        <v>138</v>
      </c>
      <c r="B3" s="166"/>
      <c r="C3" s="166"/>
      <c r="D3" s="166"/>
      <c r="P3" s="163" t="s">
        <v>125</v>
      </c>
    </row>
    <row r="4" spans="1:16" s="168" customFormat="1" ht="19.5" customHeight="1">
      <c r="A4" s="282" t="s">
        <v>70</v>
      </c>
      <c r="B4" s="282"/>
      <c r="C4" s="276"/>
      <c r="D4" s="275" t="s">
        <v>128</v>
      </c>
      <c r="E4" s="167" t="s">
        <v>129</v>
      </c>
      <c r="F4" s="283" t="s">
        <v>130</v>
      </c>
      <c r="G4" s="284"/>
      <c r="H4" s="284"/>
      <c r="I4" s="284"/>
      <c r="J4" s="284"/>
      <c r="K4" s="284"/>
      <c r="L4" s="284"/>
      <c r="M4" s="284"/>
      <c r="N4" s="284"/>
      <c r="O4" s="284"/>
      <c r="P4" s="284"/>
    </row>
    <row r="5" spans="1:16" s="168" customFormat="1" ht="28.5" customHeight="1">
      <c r="A5" s="275" t="s">
        <v>84</v>
      </c>
      <c r="B5" s="275" t="s">
        <v>85</v>
      </c>
      <c r="C5" s="275" t="s">
        <v>86</v>
      </c>
      <c r="D5" s="275"/>
      <c r="E5" s="286" t="s">
        <v>95</v>
      </c>
      <c r="F5" s="285" t="s">
        <v>131</v>
      </c>
      <c r="G5" s="285"/>
      <c r="H5" s="278" t="s">
        <v>132</v>
      </c>
      <c r="I5" s="280" t="s">
        <v>133</v>
      </c>
      <c r="J5" s="280" t="s">
        <v>14</v>
      </c>
      <c r="K5" s="280" t="s">
        <v>20</v>
      </c>
      <c r="L5" s="280" t="s">
        <v>17</v>
      </c>
      <c r="M5" s="286" t="s">
        <v>26</v>
      </c>
      <c r="N5" s="286" t="s">
        <v>29</v>
      </c>
      <c r="O5" s="286" t="s">
        <v>94</v>
      </c>
      <c r="P5" s="273" t="s">
        <v>34</v>
      </c>
    </row>
    <row r="6" spans="1:16" ht="28.5" customHeight="1">
      <c r="A6" s="275"/>
      <c r="B6" s="275"/>
      <c r="C6" s="276"/>
      <c r="D6" s="275"/>
      <c r="E6" s="275"/>
      <c r="F6" s="167" t="s">
        <v>95</v>
      </c>
      <c r="G6" s="167" t="s">
        <v>134</v>
      </c>
      <c r="H6" s="279"/>
      <c r="I6" s="281"/>
      <c r="J6" s="281"/>
      <c r="K6" s="281"/>
      <c r="L6" s="281"/>
      <c r="M6" s="275"/>
      <c r="N6" s="275"/>
      <c r="O6" s="275"/>
      <c r="P6" s="274"/>
    </row>
    <row r="7" spans="1:16" ht="24.75" customHeight="1">
      <c r="A7" s="169" t="s">
        <v>87</v>
      </c>
      <c r="B7" s="170" t="s">
        <v>87</v>
      </c>
      <c r="C7" s="171" t="s">
        <v>87</v>
      </c>
      <c r="D7" s="172" t="s">
        <v>87</v>
      </c>
      <c r="E7" s="169">
        <v>1</v>
      </c>
      <c r="F7" s="169">
        <v>2</v>
      </c>
      <c r="G7" s="169">
        <v>3</v>
      </c>
      <c r="H7" s="169">
        <v>4</v>
      </c>
      <c r="I7" s="169">
        <v>5</v>
      </c>
      <c r="J7" s="169">
        <v>6</v>
      </c>
      <c r="K7" s="169">
        <v>7</v>
      </c>
      <c r="L7" s="169">
        <v>8</v>
      </c>
      <c r="M7" s="169">
        <v>9</v>
      </c>
      <c r="N7" s="169">
        <v>10</v>
      </c>
      <c r="O7" s="169">
        <v>11</v>
      </c>
      <c r="P7" s="169">
        <v>12</v>
      </c>
    </row>
    <row r="8" spans="1:16" s="173" customFormat="1" ht="33.75" customHeight="1">
      <c r="A8" s="232"/>
      <c r="B8" s="232"/>
      <c r="C8" s="232"/>
      <c r="D8" s="233" t="s">
        <v>42</v>
      </c>
      <c r="E8" s="234">
        <v>744</v>
      </c>
      <c r="F8" s="234">
        <v>744</v>
      </c>
      <c r="G8" s="234">
        <v>744</v>
      </c>
      <c r="H8" s="234">
        <v>0</v>
      </c>
      <c r="I8" s="234">
        <v>0</v>
      </c>
      <c r="J8" s="234">
        <v>0</v>
      </c>
      <c r="K8" s="234">
        <v>0</v>
      </c>
      <c r="L8" s="234">
        <v>0</v>
      </c>
      <c r="M8" s="234">
        <v>0</v>
      </c>
      <c r="N8" s="234">
        <v>0</v>
      </c>
      <c r="O8" s="234">
        <v>0</v>
      </c>
      <c r="P8" s="235">
        <v>0</v>
      </c>
    </row>
    <row r="9" spans="1:16" ht="33.75" customHeight="1">
      <c r="A9" s="232" t="s">
        <v>139</v>
      </c>
      <c r="B9" s="232" t="s">
        <v>142</v>
      </c>
      <c r="C9" s="232" t="s">
        <v>148</v>
      </c>
      <c r="D9" s="233" t="s">
        <v>193</v>
      </c>
      <c r="E9" s="234">
        <v>200</v>
      </c>
      <c r="F9" s="234">
        <v>200</v>
      </c>
      <c r="G9" s="234">
        <v>200</v>
      </c>
      <c r="H9" s="234">
        <v>0</v>
      </c>
      <c r="I9" s="234">
        <v>0</v>
      </c>
      <c r="J9" s="234">
        <v>0</v>
      </c>
      <c r="K9" s="234">
        <v>0</v>
      </c>
      <c r="L9" s="234">
        <v>0</v>
      </c>
      <c r="M9" s="234">
        <v>0</v>
      </c>
      <c r="N9" s="234">
        <v>0</v>
      </c>
      <c r="O9" s="234">
        <v>0</v>
      </c>
      <c r="P9" s="235">
        <v>0</v>
      </c>
    </row>
    <row r="10" spans="1:16" ht="33.75" customHeight="1">
      <c r="A10" s="232" t="s">
        <v>139</v>
      </c>
      <c r="B10" s="232" t="s">
        <v>142</v>
      </c>
      <c r="C10" s="232" t="s">
        <v>148</v>
      </c>
      <c r="D10" s="233" t="s">
        <v>194</v>
      </c>
      <c r="E10" s="234">
        <v>8</v>
      </c>
      <c r="F10" s="234">
        <v>8</v>
      </c>
      <c r="G10" s="234">
        <v>8</v>
      </c>
      <c r="H10" s="234">
        <v>0</v>
      </c>
      <c r="I10" s="234">
        <v>0</v>
      </c>
      <c r="J10" s="234">
        <v>0</v>
      </c>
      <c r="K10" s="234">
        <v>0</v>
      </c>
      <c r="L10" s="234">
        <v>0</v>
      </c>
      <c r="M10" s="234">
        <v>0</v>
      </c>
      <c r="N10" s="234">
        <v>0</v>
      </c>
      <c r="O10" s="234">
        <v>0</v>
      </c>
      <c r="P10" s="235">
        <v>0</v>
      </c>
    </row>
    <row r="11" spans="1:16" ht="33.75" customHeight="1">
      <c r="A11" s="232" t="s">
        <v>139</v>
      </c>
      <c r="B11" s="232" t="s">
        <v>142</v>
      </c>
      <c r="C11" s="232" t="s">
        <v>148</v>
      </c>
      <c r="D11" s="233" t="s">
        <v>195</v>
      </c>
      <c r="E11" s="234">
        <v>36</v>
      </c>
      <c r="F11" s="234">
        <v>36</v>
      </c>
      <c r="G11" s="234">
        <v>36</v>
      </c>
      <c r="H11" s="234">
        <v>0</v>
      </c>
      <c r="I11" s="234">
        <v>0</v>
      </c>
      <c r="J11" s="234">
        <v>0</v>
      </c>
      <c r="K11" s="234">
        <v>0</v>
      </c>
      <c r="L11" s="234">
        <v>0</v>
      </c>
      <c r="M11" s="234">
        <v>0</v>
      </c>
      <c r="N11" s="234">
        <v>0</v>
      </c>
      <c r="O11" s="234">
        <v>0</v>
      </c>
      <c r="P11" s="235">
        <v>0</v>
      </c>
    </row>
    <row r="12" spans="1:16" ht="33.75" customHeight="1">
      <c r="A12" s="232" t="s">
        <v>139</v>
      </c>
      <c r="B12" s="232" t="s">
        <v>142</v>
      </c>
      <c r="C12" s="232" t="s">
        <v>148</v>
      </c>
      <c r="D12" s="233" t="s">
        <v>197</v>
      </c>
      <c r="E12" s="234">
        <v>500</v>
      </c>
      <c r="F12" s="234">
        <v>500</v>
      </c>
      <c r="G12" s="234">
        <v>500</v>
      </c>
      <c r="H12" s="234">
        <v>0</v>
      </c>
      <c r="I12" s="234">
        <v>0</v>
      </c>
      <c r="J12" s="234">
        <v>0</v>
      </c>
      <c r="K12" s="234">
        <v>0</v>
      </c>
      <c r="L12" s="234">
        <v>0</v>
      </c>
      <c r="M12" s="234">
        <v>0</v>
      </c>
      <c r="N12" s="234">
        <v>0</v>
      </c>
      <c r="O12" s="234">
        <v>0</v>
      </c>
      <c r="P12" s="235">
        <v>0</v>
      </c>
    </row>
    <row r="13" spans="2:16" ht="16.5" customHeight="1">
      <c r="B13" s="174"/>
      <c r="C13" s="174"/>
      <c r="D13" s="175"/>
      <c r="E13" s="176"/>
      <c r="F13" s="176"/>
      <c r="G13" s="176"/>
      <c r="J13" s="176"/>
      <c r="K13" s="176"/>
      <c r="L13" s="176"/>
      <c r="M13" s="176"/>
      <c r="N13" s="176"/>
      <c r="O13" s="176"/>
      <c r="P13" s="176"/>
    </row>
    <row r="14" spans="2:16" ht="16.5" customHeight="1">
      <c r="B14" s="174"/>
      <c r="C14" s="174"/>
      <c r="D14" s="175"/>
      <c r="E14" s="176"/>
      <c r="F14" s="176"/>
      <c r="G14" s="176"/>
      <c r="I14" s="176"/>
      <c r="J14" s="176"/>
      <c r="K14" s="176"/>
      <c r="L14" s="176"/>
      <c r="M14" s="176"/>
      <c r="N14" s="176"/>
      <c r="O14" s="176"/>
      <c r="P14" s="176"/>
    </row>
    <row r="15" spans="2:16" ht="16.5" customHeight="1">
      <c r="B15" s="174"/>
      <c r="C15" s="174"/>
      <c r="D15" s="175"/>
      <c r="E15" s="176"/>
      <c r="F15" s="176"/>
      <c r="G15" s="176"/>
      <c r="J15" s="176"/>
      <c r="K15" s="176"/>
      <c r="M15" s="176"/>
      <c r="N15" s="176"/>
      <c r="O15" s="176"/>
      <c r="P15" s="176"/>
    </row>
    <row r="16" spans="4:16" ht="16.5" customHeight="1">
      <c r="D16" s="175"/>
      <c r="F16" s="176"/>
      <c r="G16" s="176"/>
      <c r="K16" s="176"/>
      <c r="M16" s="176"/>
      <c r="N16" s="176"/>
      <c r="O16" s="176"/>
      <c r="P16" s="176"/>
    </row>
    <row r="17" spans="10:14" ht="16.5" customHeight="1">
      <c r="J17" s="176"/>
      <c r="K17" s="176"/>
      <c r="L17" s="176"/>
      <c r="M17" s="176"/>
      <c r="N17" s="176"/>
    </row>
    <row r="18" spans="11:13" ht="16.5" customHeight="1">
      <c r="K18" s="176"/>
      <c r="L18" s="176"/>
      <c r="M18" s="176"/>
    </row>
    <row r="19" spans="10:11" ht="16.5" customHeight="1">
      <c r="J19" s="176"/>
      <c r="K19" s="176"/>
    </row>
    <row r="21" spans="6:7" ht="16.5" customHeight="1">
      <c r="F21" s="176"/>
      <c r="G21" s="176"/>
    </row>
  </sheetData>
  <sheetProtection formatCells="0" formatColumns="0" formatRows="0"/>
  <mergeCells count="18">
    <mergeCell ref="F5:G5"/>
    <mergeCell ref="A5:A6"/>
    <mergeCell ref="O5:O6"/>
    <mergeCell ref="L5:L6"/>
    <mergeCell ref="N5:N6"/>
    <mergeCell ref="E5:E6"/>
    <mergeCell ref="M5:M6"/>
    <mergeCell ref="K5:K6"/>
    <mergeCell ref="P5:P6"/>
    <mergeCell ref="C5:C6"/>
    <mergeCell ref="B5:B6"/>
    <mergeCell ref="A2:P2"/>
    <mergeCell ref="D4:D6"/>
    <mergeCell ref="H5:H6"/>
    <mergeCell ref="I5:I6"/>
    <mergeCell ref="J5:J6"/>
    <mergeCell ref="A4:C4"/>
    <mergeCell ref="F4:P4"/>
  </mergeCells>
  <printOptions horizontalCentered="1"/>
  <pageMargins left="0.39" right="0.39" top="0.39" bottom="0.39" header="0.39" footer="0.24"/>
  <pageSetup horizontalDpi="300" verticalDpi="3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12.50390625" style="0" customWidth="1"/>
    <col min="2" max="2" width="17.375" style="0" customWidth="1"/>
    <col min="3" max="3" width="11.25390625" style="0" customWidth="1"/>
    <col min="4" max="4" width="12.50390625" style="0" customWidth="1"/>
    <col min="5" max="5" width="10.375" style="0" customWidth="1"/>
  </cols>
  <sheetData>
    <row r="1" spans="1:11" ht="13.5" customHeight="1">
      <c r="A1" s="25"/>
      <c r="B1" s="26"/>
      <c r="C1" s="26"/>
      <c r="D1" s="27"/>
      <c r="E1" s="27"/>
      <c r="F1" s="27"/>
      <c r="G1" s="27"/>
      <c r="H1" s="27"/>
      <c r="I1" s="27"/>
      <c r="J1" s="27"/>
      <c r="K1" s="31"/>
    </row>
    <row r="2" spans="1:11" ht="18.75" customHeight="1">
      <c r="A2" s="28" t="s">
        <v>88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27" customHeight="1">
      <c r="A3" s="193" t="s">
        <v>138</v>
      </c>
      <c r="B3" s="29"/>
      <c r="C3" s="30"/>
      <c r="D3" s="31"/>
      <c r="E3" s="31"/>
      <c r="F3" s="31"/>
      <c r="G3" s="31"/>
      <c r="H3" s="31"/>
      <c r="I3" s="31"/>
      <c r="J3" s="31"/>
      <c r="K3" s="31" t="s">
        <v>39</v>
      </c>
    </row>
    <row r="4" spans="1:11" ht="13.5" customHeight="1">
      <c r="A4" s="246" t="s">
        <v>71</v>
      </c>
      <c r="B4" s="246" t="s">
        <v>89</v>
      </c>
      <c r="C4" s="246" t="s">
        <v>42</v>
      </c>
      <c r="D4" s="32" t="s">
        <v>90</v>
      </c>
      <c r="E4" s="33"/>
      <c r="F4" s="247" t="s">
        <v>91</v>
      </c>
      <c r="G4" s="245" t="s">
        <v>92</v>
      </c>
      <c r="H4" s="246" t="s">
        <v>26</v>
      </c>
      <c r="I4" s="246" t="s">
        <v>93</v>
      </c>
      <c r="J4" s="246" t="s">
        <v>94</v>
      </c>
      <c r="K4" s="244" t="s">
        <v>34</v>
      </c>
    </row>
    <row r="5" spans="1:11" ht="34.5" customHeight="1">
      <c r="A5" s="246"/>
      <c r="B5" s="246"/>
      <c r="C5" s="245"/>
      <c r="D5" s="34" t="s">
        <v>95</v>
      </c>
      <c r="E5" s="35" t="s">
        <v>96</v>
      </c>
      <c r="F5" s="248"/>
      <c r="G5" s="245"/>
      <c r="H5" s="246"/>
      <c r="I5" s="246"/>
      <c r="J5" s="246"/>
      <c r="K5" s="244"/>
    </row>
    <row r="6" spans="1:11" ht="21.75" customHeight="1">
      <c r="A6" s="36" t="s">
        <v>87</v>
      </c>
      <c r="B6" s="36" t="s">
        <v>87</v>
      </c>
      <c r="C6" s="36">
        <v>1</v>
      </c>
      <c r="D6" s="37">
        <v>2</v>
      </c>
      <c r="E6" s="38">
        <v>3</v>
      </c>
      <c r="F6" s="36">
        <v>4</v>
      </c>
      <c r="G6" s="36">
        <v>5</v>
      </c>
      <c r="H6" s="36">
        <v>6</v>
      </c>
      <c r="I6" s="36">
        <v>7</v>
      </c>
      <c r="J6" s="36">
        <v>8</v>
      </c>
      <c r="K6" s="36">
        <v>9</v>
      </c>
    </row>
    <row r="7" spans="1:11" s="186" customFormat="1" ht="29.25" customHeight="1">
      <c r="A7" s="187"/>
      <c r="B7" s="188" t="s">
        <v>42</v>
      </c>
      <c r="C7" s="189">
        <v>1033.67</v>
      </c>
      <c r="D7" s="185">
        <v>1033.67</v>
      </c>
      <c r="E7" s="189">
        <v>1033.67</v>
      </c>
      <c r="F7" s="190">
        <v>0</v>
      </c>
      <c r="G7" s="190">
        <v>0</v>
      </c>
      <c r="H7" s="190">
        <v>0</v>
      </c>
      <c r="I7" s="190">
        <v>0</v>
      </c>
      <c r="J7" s="191">
        <v>0</v>
      </c>
      <c r="K7" s="192">
        <v>0</v>
      </c>
    </row>
    <row r="8" spans="1:11" ht="29.25" customHeight="1">
      <c r="A8" s="187" t="s">
        <v>136</v>
      </c>
      <c r="B8" s="188" t="s">
        <v>137</v>
      </c>
      <c r="C8" s="189">
        <v>1033.67</v>
      </c>
      <c r="D8" s="185">
        <v>1033.67</v>
      </c>
      <c r="E8" s="189">
        <v>1033.67</v>
      </c>
      <c r="F8" s="190">
        <v>0</v>
      </c>
      <c r="G8" s="190">
        <v>0</v>
      </c>
      <c r="H8" s="190">
        <v>0</v>
      </c>
      <c r="I8" s="190">
        <v>0</v>
      </c>
      <c r="J8" s="191">
        <v>0</v>
      </c>
      <c r="K8" s="192">
        <v>0</v>
      </c>
    </row>
  </sheetData>
  <sheetProtection formatCells="0" formatColumns="0" formatRows="0"/>
  <mergeCells count="9">
    <mergeCell ref="A4:A5"/>
    <mergeCell ref="B4:B5"/>
    <mergeCell ref="C4:C5"/>
    <mergeCell ref="F4:F5"/>
    <mergeCell ref="K4:K5"/>
    <mergeCell ref="G4:G5"/>
    <mergeCell ref="H4:H5"/>
    <mergeCell ref="I4:I5"/>
    <mergeCell ref="J4:J5"/>
  </mergeCells>
  <printOptions horizontalCentered="1"/>
  <pageMargins left="0.75" right="0.75" top="1" bottom="1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0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5.875" style="0" customWidth="1"/>
    <col min="2" max="2" width="5.25390625" style="0" customWidth="1"/>
    <col min="3" max="3" width="4.625" style="0" customWidth="1"/>
    <col min="4" max="4" width="13.75390625" style="0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20.25" customHeight="1">
      <c r="A2" s="249" t="s">
        <v>69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50"/>
    </row>
    <row r="3" spans="1:17" ht="22.5" customHeight="1">
      <c r="A3" s="204" t="s">
        <v>138</v>
      </c>
      <c r="B3" s="40"/>
      <c r="C3" s="40"/>
      <c r="D3" s="40"/>
      <c r="E3" s="40"/>
      <c r="F3" s="40"/>
      <c r="G3" s="40"/>
      <c r="H3" s="40"/>
      <c r="I3" s="40"/>
      <c r="J3" s="39"/>
      <c r="K3" s="39"/>
      <c r="L3" s="39"/>
      <c r="M3" s="39"/>
      <c r="N3" s="39"/>
      <c r="O3" s="39"/>
      <c r="P3" s="39"/>
      <c r="Q3" s="46" t="s">
        <v>39</v>
      </c>
    </row>
    <row r="4" spans="1:17" ht="39.75" customHeight="1">
      <c r="A4" s="255" t="s">
        <v>70</v>
      </c>
      <c r="B4" s="256"/>
      <c r="C4" s="257"/>
      <c r="D4" s="252" t="s">
        <v>72</v>
      </c>
      <c r="E4" s="252" t="s">
        <v>73</v>
      </c>
      <c r="F4" s="41" t="s">
        <v>74</v>
      </c>
      <c r="G4" s="252" t="s">
        <v>75</v>
      </c>
      <c r="H4" s="252" t="s">
        <v>76</v>
      </c>
      <c r="I4" s="252" t="s">
        <v>77</v>
      </c>
      <c r="J4" s="41" t="s">
        <v>78</v>
      </c>
      <c r="K4" s="254" t="s">
        <v>112</v>
      </c>
      <c r="L4" s="254" t="s">
        <v>113</v>
      </c>
      <c r="M4" s="252" t="s">
        <v>79</v>
      </c>
      <c r="N4" s="252" t="s">
        <v>80</v>
      </c>
      <c r="O4" s="252" t="s">
        <v>81</v>
      </c>
      <c r="P4" s="252" t="s">
        <v>82</v>
      </c>
      <c r="Q4" s="251" t="s">
        <v>83</v>
      </c>
    </row>
    <row r="5" spans="1:17" ht="25.5" customHeight="1">
      <c r="A5" s="41" t="s">
        <v>84</v>
      </c>
      <c r="B5" s="41" t="s">
        <v>85</v>
      </c>
      <c r="C5" s="42" t="s">
        <v>86</v>
      </c>
      <c r="D5" s="253"/>
      <c r="E5" s="253"/>
      <c r="F5" s="41" t="s">
        <v>7</v>
      </c>
      <c r="G5" s="253"/>
      <c r="H5" s="253"/>
      <c r="I5" s="253"/>
      <c r="J5" s="41" t="s">
        <v>7</v>
      </c>
      <c r="K5" s="253"/>
      <c r="L5" s="253"/>
      <c r="M5" s="253"/>
      <c r="N5" s="253"/>
      <c r="O5" s="253"/>
      <c r="P5" s="253"/>
      <c r="Q5" s="251"/>
    </row>
    <row r="6" spans="1:17" ht="18" customHeight="1">
      <c r="A6" s="43" t="s">
        <v>87</v>
      </c>
      <c r="B6" s="43" t="s">
        <v>87</v>
      </c>
      <c r="C6" s="44" t="s">
        <v>87</v>
      </c>
      <c r="D6" s="43" t="s">
        <v>87</v>
      </c>
      <c r="E6" s="43">
        <v>1</v>
      </c>
      <c r="F6" s="43">
        <v>2</v>
      </c>
      <c r="G6" s="43">
        <v>3</v>
      </c>
      <c r="H6" s="43">
        <v>4</v>
      </c>
      <c r="I6" s="43">
        <v>5</v>
      </c>
      <c r="J6" s="45">
        <v>6</v>
      </c>
      <c r="K6" s="45">
        <v>7</v>
      </c>
      <c r="L6" s="45">
        <v>8</v>
      </c>
      <c r="M6" s="43">
        <v>9</v>
      </c>
      <c r="N6" s="43">
        <v>10</v>
      </c>
      <c r="O6" s="43">
        <v>11</v>
      </c>
      <c r="P6" s="43">
        <v>12</v>
      </c>
      <c r="Q6" s="43">
        <v>13</v>
      </c>
    </row>
    <row r="7" spans="1:17" s="186" customFormat="1" ht="25.5" customHeight="1">
      <c r="A7" s="194"/>
      <c r="B7" s="194"/>
      <c r="C7" s="195"/>
      <c r="D7" s="196" t="s">
        <v>42</v>
      </c>
      <c r="E7" s="197">
        <v>1033.6729</v>
      </c>
      <c r="F7" s="197">
        <v>289.6729</v>
      </c>
      <c r="G7" s="198">
        <v>222.2219</v>
      </c>
      <c r="H7" s="198">
        <v>28.428</v>
      </c>
      <c r="I7" s="199">
        <v>39.023</v>
      </c>
      <c r="J7" s="197">
        <v>744</v>
      </c>
      <c r="K7" s="200">
        <v>44</v>
      </c>
      <c r="L7" s="201">
        <v>0</v>
      </c>
      <c r="M7" s="202">
        <v>700</v>
      </c>
      <c r="N7" s="203">
        <v>0</v>
      </c>
      <c r="O7" s="203">
        <v>0</v>
      </c>
      <c r="P7" s="203">
        <v>0</v>
      </c>
      <c r="Q7" s="203">
        <v>0</v>
      </c>
    </row>
    <row r="8" spans="1:17" ht="25.5" customHeight="1">
      <c r="A8" s="194" t="s">
        <v>139</v>
      </c>
      <c r="B8" s="194"/>
      <c r="C8" s="195"/>
      <c r="D8" s="196" t="s">
        <v>140</v>
      </c>
      <c r="E8" s="197">
        <v>961.5364</v>
      </c>
      <c r="F8" s="197">
        <v>217.5364</v>
      </c>
      <c r="G8" s="198">
        <v>180.8824</v>
      </c>
      <c r="H8" s="198">
        <v>28.428</v>
      </c>
      <c r="I8" s="199">
        <v>8.226</v>
      </c>
      <c r="J8" s="197">
        <v>744</v>
      </c>
      <c r="K8" s="200">
        <v>44</v>
      </c>
      <c r="L8" s="201">
        <v>0</v>
      </c>
      <c r="M8" s="202">
        <v>700</v>
      </c>
      <c r="N8" s="203">
        <v>0</v>
      </c>
      <c r="O8" s="203">
        <v>0</v>
      </c>
      <c r="P8" s="203">
        <v>0</v>
      </c>
      <c r="Q8" s="203">
        <v>0</v>
      </c>
    </row>
    <row r="9" spans="1:17" ht="25.5" customHeight="1">
      <c r="A9" s="194" t="s">
        <v>141</v>
      </c>
      <c r="B9" s="194" t="s">
        <v>142</v>
      </c>
      <c r="C9" s="195"/>
      <c r="D9" s="196" t="s">
        <v>143</v>
      </c>
      <c r="E9" s="197">
        <v>961.5364</v>
      </c>
      <c r="F9" s="197">
        <v>217.5364</v>
      </c>
      <c r="G9" s="198">
        <v>180.8824</v>
      </c>
      <c r="H9" s="198">
        <v>28.428</v>
      </c>
      <c r="I9" s="199">
        <v>8.226</v>
      </c>
      <c r="J9" s="197">
        <v>744</v>
      </c>
      <c r="K9" s="200">
        <v>44</v>
      </c>
      <c r="L9" s="201">
        <v>0</v>
      </c>
      <c r="M9" s="202">
        <v>700</v>
      </c>
      <c r="N9" s="203">
        <v>0</v>
      </c>
      <c r="O9" s="203">
        <v>0</v>
      </c>
      <c r="P9" s="203">
        <v>0</v>
      </c>
      <c r="Q9" s="203">
        <v>0</v>
      </c>
    </row>
    <row r="10" spans="1:17" ht="25.5" customHeight="1">
      <c r="A10" s="194" t="s">
        <v>144</v>
      </c>
      <c r="B10" s="194" t="s">
        <v>145</v>
      </c>
      <c r="C10" s="195" t="s">
        <v>146</v>
      </c>
      <c r="D10" s="196" t="s">
        <v>147</v>
      </c>
      <c r="E10" s="197">
        <v>137.7796</v>
      </c>
      <c r="F10" s="197">
        <v>137.7796</v>
      </c>
      <c r="G10" s="198">
        <v>101.1256</v>
      </c>
      <c r="H10" s="198">
        <v>28.428</v>
      </c>
      <c r="I10" s="199">
        <v>8.226</v>
      </c>
      <c r="J10" s="197">
        <v>0</v>
      </c>
      <c r="K10" s="200">
        <v>0</v>
      </c>
      <c r="L10" s="201">
        <v>0</v>
      </c>
      <c r="M10" s="202">
        <v>0</v>
      </c>
      <c r="N10" s="203">
        <v>0</v>
      </c>
      <c r="O10" s="203">
        <v>0</v>
      </c>
      <c r="P10" s="203">
        <v>0</v>
      </c>
      <c r="Q10" s="203">
        <v>0</v>
      </c>
    </row>
    <row r="11" spans="1:17" ht="25.5" customHeight="1">
      <c r="A11" s="194" t="s">
        <v>144</v>
      </c>
      <c r="B11" s="194" t="s">
        <v>145</v>
      </c>
      <c r="C11" s="195" t="s">
        <v>148</v>
      </c>
      <c r="D11" s="196" t="s">
        <v>149</v>
      </c>
      <c r="E11" s="197">
        <v>823.7568</v>
      </c>
      <c r="F11" s="197">
        <v>79.7568</v>
      </c>
      <c r="G11" s="198">
        <v>79.7568</v>
      </c>
      <c r="H11" s="198">
        <v>0</v>
      </c>
      <c r="I11" s="199">
        <v>0</v>
      </c>
      <c r="J11" s="197">
        <v>744</v>
      </c>
      <c r="K11" s="200">
        <v>44</v>
      </c>
      <c r="L11" s="201">
        <v>0</v>
      </c>
      <c r="M11" s="202">
        <v>700</v>
      </c>
      <c r="N11" s="203">
        <v>0</v>
      </c>
      <c r="O11" s="203">
        <v>0</v>
      </c>
      <c r="P11" s="203">
        <v>0</v>
      </c>
      <c r="Q11" s="203">
        <v>0</v>
      </c>
    </row>
    <row r="12" spans="1:17" ht="25.5" customHeight="1">
      <c r="A12" s="194" t="s">
        <v>150</v>
      </c>
      <c r="B12" s="194"/>
      <c r="C12" s="195"/>
      <c r="D12" s="196" t="s">
        <v>151</v>
      </c>
      <c r="E12" s="197">
        <v>12.3646</v>
      </c>
      <c r="F12" s="197">
        <v>12.3646</v>
      </c>
      <c r="G12" s="198">
        <v>0</v>
      </c>
      <c r="H12" s="198">
        <v>0</v>
      </c>
      <c r="I12" s="199">
        <v>12.3646</v>
      </c>
      <c r="J12" s="197">
        <v>0</v>
      </c>
      <c r="K12" s="200">
        <v>0</v>
      </c>
      <c r="L12" s="201">
        <v>0</v>
      </c>
      <c r="M12" s="202">
        <v>0</v>
      </c>
      <c r="N12" s="203">
        <v>0</v>
      </c>
      <c r="O12" s="203">
        <v>0</v>
      </c>
      <c r="P12" s="203">
        <v>0</v>
      </c>
      <c r="Q12" s="203">
        <v>0</v>
      </c>
    </row>
    <row r="13" spans="1:17" ht="25.5" customHeight="1">
      <c r="A13" s="194" t="s">
        <v>152</v>
      </c>
      <c r="B13" s="194" t="s">
        <v>153</v>
      </c>
      <c r="C13" s="195"/>
      <c r="D13" s="196" t="s">
        <v>154</v>
      </c>
      <c r="E13" s="197">
        <v>12.3646</v>
      </c>
      <c r="F13" s="197">
        <v>12.3646</v>
      </c>
      <c r="G13" s="198">
        <v>0</v>
      </c>
      <c r="H13" s="198">
        <v>0</v>
      </c>
      <c r="I13" s="199">
        <v>12.3646</v>
      </c>
      <c r="J13" s="197">
        <v>0</v>
      </c>
      <c r="K13" s="200">
        <v>0</v>
      </c>
      <c r="L13" s="201">
        <v>0</v>
      </c>
      <c r="M13" s="202">
        <v>0</v>
      </c>
      <c r="N13" s="203">
        <v>0</v>
      </c>
      <c r="O13" s="203">
        <v>0</v>
      </c>
      <c r="P13" s="203">
        <v>0</v>
      </c>
      <c r="Q13" s="203">
        <v>0</v>
      </c>
    </row>
    <row r="14" spans="1:17" ht="25.5" customHeight="1">
      <c r="A14" s="194" t="s">
        <v>155</v>
      </c>
      <c r="B14" s="194" t="s">
        <v>156</v>
      </c>
      <c r="C14" s="195" t="s">
        <v>146</v>
      </c>
      <c r="D14" s="196" t="s">
        <v>157</v>
      </c>
      <c r="E14" s="197">
        <v>12.3646</v>
      </c>
      <c r="F14" s="197">
        <v>12.3646</v>
      </c>
      <c r="G14" s="198">
        <v>0</v>
      </c>
      <c r="H14" s="198">
        <v>0</v>
      </c>
      <c r="I14" s="199">
        <v>12.3646</v>
      </c>
      <c r="J14" s="197">
        <v>0</v>
      </c>
      <c r="K14" s="200">
        <v>0</v>
      </c>
      <c r="L14" s="201">
        <v>0</v>
      </c>
      <c r="M14" s="202">
        <v>0</v>
      </c>
      <c r="N14" s="203">
        <v>0</v>
      </c>
      <c r="O14" s="203">
        <v>0</v>
      </c>
      <c r="P14" s="203">
        <v>0</v>
      </c>
      <c r="Q14" s="203">
        <v>0</v>
      </c>
    </row>
    <row r="15" spans="1:17" ht="25.5" customHeight="1">
      <c r="A15" s="194" t="s">
        <v>158</v>
      </c>
      <c r="B15" s="194"/>
      <c r="C15" s="195"/>
      <c r="D15" s="196" t="s">
        <v>159</v>
      </c>
      <c r="E15" s="197">
        <v>41.3395</v>
      </c>
      <c r="F15" s="197">
        <v>41.3395</v>
      </c>
      <c r="G15" s="198">
        <v>41.3395</v>
      </c>
      <c r="H15" s="198">
        <v>0</v>
      </c>
      <c r="I15" s="199">
        <v>0</v>
      </c>
      <c r="J15" s="197">
        <v>0</v>
      </c>
      <c r="K15" s="200">
        <v>0</v>
      </c>
      <c r="L15" s="201">
        <v>0</v>
      </c>
      <c r="M15" s="202">
        <v>0</v>
      </c>
      <c r="N15" s="203">
        <v>0</v>
      </c>
      <c r="O15" s="203">
        <v>0</v>
      </c>
      <c r="P15" s="203">
        <v>0</v>
      </c>
      <c r="Q15" s="203">
        <v>0</v>
      </c>
    </row>
    <row r="16" spans="1:17" ht="25.5" customHeight="1">
      <c r="A16" s="194" t="s">
        <v>160</v>
      </c>
      <c r="B16" s="194" t="s">
        <v>153</v>
      </c>
      <c r="C16" s="195"/>
      <c r="D16" s="196" t="s">
        <v>161</v>
      </c>
      <c r="E16" s="197">
        <v>41.3395</v>
      </c>
      <c r="F16" s="197">
        <v>41.3395</v>
      </c>
      <c r="G16" s="198">
        <v>41.3395</v>
      </c>
      <c r="H16" s="198">
        <v>0</v>
      </c>
      <c r="I16" s="199">
        <v>0</v>
      </c>
      <c r="J16" s="197">
        <v>0</v>
      </c>
      <c r="K16" s="200">
        <v>0</v>
      </c>
      <c r="L16" s="201">
        <v>0</v>
      </c>
      <c r="M16" s="202">
        <v>0</v>
      </c>
      <c r="N16" s="203">
        <v>0</v>
      </c>
      <c r="O16" s="203">
        <v>0</v>
      </c>
      <c r="P16" s="203">
        <v>0</v>
      </c>
      <c r="Q16" s="203">
        <v>0</v>
      </c>
    </row>
    <row r="17" spans="1:17" ht="25.5" customHeight="1">
      <c r="A17" s="194" t="s">
        <v>162</v>
      </c>
      <c r="B17" s="194" t="s">
        <v>156</v>
      </c>
      <c r="C17" s="195" t="s">
        <v>146</v>
      </c>
      <c r="D17" s="196" t="s">
        <v>163</v>
      </c>
      <c r="E17" s="197">
        <v>41.3395</v>
      </c>
      <c r="F17" s="197">
        <v>41.3395</v>
      </c>
      <c r="G17" s="198">
        <v>41.3395</v>
      </c>
      <c r="H17" s="198">
        <v>0</v>
      </c>
      <c r="I17" s="199">
        <v>0</v>
      </c>
      <c r="J17" s="197">
        <v>0</v>
      </c>
      <c r="K17" s="200">
        <v>0</v>
      </c>
      <c r="L17" s="201">
        <v>0</v>
      </c>
      <c r="M17" s="202">
        <v>0</v>
      </c>
      <c r="N17" s="203">
        <v>0</v>
      </c>
      <c r="O17" s="203">
        <v>0</v>
      </c>
      <c r="P17" s="203">
        <v>0</v>
      </c>
      <c r="Q17" s="203">
        <v>0</v>
      </c>
    </row>
    <row r="18" spans="1:17" ht="25.5" customHeight="1">
      <c r="A18" s="194" t="s">
        <v>164</v>
      </c>
      <c r="B18" s="194"/>
      <c r="C18" s="195"/>
      <c r="D18" s="196" t="s">
        <v>165</v>
      </c>
      <c r="E18" s="197">
        <v>18.4324</v>
      </c>
      <c r="F18" s="197">
        <v>18.4324</v>
      </c>
      <c r="G18" s="198">
        <v>0</v>
      </c>
      <c r="H18" s="198">
        <v>0</v>
      </c>
      <c r="I18" s="199">
        <v>18.4324</v>
      </c>
      <c r="J18" s="197">
        <v>0</v>
      </c>
      <c r="K18" s="200">
        <v>0</v>
      </c>
      <c r="L18" s="201">
        <v>0</v>
      </c>
      <c r="M18" s="202">
        <v>0</v>
      </c>
      <c r="N18" s="203">
        <v>0</v>
      </c>
      <c r="O18" s="203">
        <v>0</v>
      </c>
      <c r="P18" s="203">
        <v>0</v>
      </c>
      <c r="Q18" s="203">
        <v>0</v>
      </c>
    </row>
    <row r="19" spans="1:17" ht="25.5" customHeight="1">
      <c r="A19" s="194" t="s">
        <v>166</v>
      </c>
      <c r="B19" s="194" t="s">
        <v>167</v>
      </c>
      <c r="C19" s="195"/>
      <c r="D19" s="196" t="s">
        <v>168</v>
      </c>
      <c r="E19" s="197">
        <v>18.4324</v>
      </c>
      <c r="F19" s="197">
        <v>18.4324</v>
      </c>
      <c r="G19" s="198">
        <v>0</v>
      </c>
      <c r="H19" s="198">
        <v>0</v>
      </c>
      <c r="I19" s="199">
        <v>18.4324</v>
      </c>
      <c r="J19" s="197">
        <v>0</v>
      </c>
      <c r="K19" s="200">
        <v>0</v>
      </c>
      <c r="L19" s="201">
        <v>0</v>
      </c>
      <c r="M19" s="202">
        <v>0</v>
      </c>
      <c r="N19" s="203">
        <v>0</v>
      </c>
      <c r="O19" s="203">
        <v>0</v>
      </c>
      <c r="P19" s="203">
        <v>0</v>
      </c>
      <c r="Q19" s="203">
        <v>0</v>
      </c>
    </row>
    <row r="20" spans="1:17" ht="25.5" customHeight="1">
      <c r="A20" s="194" t="s">
        <v>169</v>
      </c>
      <c r="B20" s="194" t="s">
        <v>170</v>
      </c>
      <c r="C20" s="195" t="s">
        <v>146</v>
      </c>
      <c r="D20" s="196" t="s">
        <v>171</v>
      </c>
      <c r="E20" s="197">
        <v>18.4324</v>
      </c>
      <c r="F20" s="197">
        <v>18.4324</v>
      </c>
      <c r="G20" s="198">
        <v>0</v>
      </c>
      <c r="H20" s="198">
        <v>0</v>
      </c>
      <c r="I20" s="199">
        <v>18.4324</v>
      </c>
      <c r="J20" s="197">
        <v>0</v>
      </c>
      <c r="K20" s="200">
        <v>0</v>
      </c>
      <c r="L20" s="201">
        <v>0</v>
      </c>
      <c r="M20" s="202">
        <v>0</v>
      </c>
      <c r="N20" s="203">
        <v>0</v>
      </c>
      <c r="O20" s="203">
        <v>0</v>
      </c>
      <c r="P20" s="203">
        <v>0</v>
      </c>
      <c r="Q20" s="203">
        <v>0</v>
      </c>
    </row>
  </sheetData>
  <sheetProtection formatCells="0" formatColumns="0" formatRows="0"/>
  <mergeCells count="14">
    <mergeCell ref="A4:C4"/>
    <mergeCell ref="D4:D5"/>
    <mergeCell ref="E4:E5"/>
    <mergeCell ref="G4:G5"/>
    <mergeCell ref="A2:Q2"/>
    <mergeCell ref="Q4:Q5"/>
    <mergeCell ref="M4:M5"/>
    <mergeCell ref="N4:N5"/>
    <mergeCell ref="O4:O5"/>
    <mergeCell ref="P4:P5"/>
    <mergeCell ref="H4:H5"/>
    <mergeCell ref="I4:I5"/>
    <mergeCell ref="K4:K5"/>
    <mergeCell ref="L4:L5"/>
  </mergeCells>
  <printOptions horizontalCentered="1"/>
  <pageMargins left="0.75" right="0.75" top="1" bottom="1" header="0.51" footer="0.51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8"/>
  <sheetViews>
    <sheetView showGridLines="0" showZeros="0" zoomScaleSheetLayoutView="100" workbookViewId="0" topLeftCell="A10">
      <selection activeCell="A1" sqref="A1"/>
    </sheetView>
  </sheetViews>
  <sheetFormatPr defaultColWidth="9.00390625" defaultRowHeight="13.5"/>
  <cols>
    <col min="1" max="1" width="12.625" style="0" customWidth="1"/>
    <col min="2" max="2" width="34.25390625" style="0" customWidth="1"/>
    <col min="3" max="3" width="28.875" style="0" customWidth="1"/>
  </cols>
  <sheetData>
    <row r="1" ht="13.5" customHeight="1"/>
    <row r="2" spans="1:3" ht="21" customHeight="1">
      <c r="A2" s="258" t="s">
        <v>121</v>
      </c>
      <c r="B2" s="259"/>
      <c r="C2" s="260"/>
    </row>
    <row r="3" spans="2:3" ht="18.75" customHeight="1">
      <c r="B3" s="24"/>
      <c r="C3" s="24"/>
    </row>
    <row r="4" spans="2:3" ht="13.5" customHeight="1">
      <c r="B4" s="208" t="s">
        <v>138</v>
      </c>
      <c r="C4" s="102" t="s">
        <v>39</v>
      </c>
    </row>
    <row r="5" spans="1:3" ht="26.25" customHeight="1">
      <c r="A5" s="99" t="s">
        <v>114</v>
      </c>
      <c r="B5" s="100" t="s">
        <v>98</v>
      </c>
      <c r="C5" s="101" t="s">
        <v>99</v>
      </c>
    </row>
    <row r="6" spans="1:3" s="186" customFormat="1" ht="26.25" customHeight="1">
      <c r="A6" s="205"/>
      <c r="B6" s="206" t="s">
        <v>42</v>
      </c>
      <c r="C6" s="207">
        <v>289.6729</v>
      </c>
    </row>
    <row r="7" spans="1:3" ht="26.25" customHeight="1">
      <c r="A7" s="205">
        <v>301</v>
      </c>
      <c r="B7" s="206" t="s">
        <v>75</v>
      </c>
      <c r="C7" s="207">
        <v>222.2219</v>
      </c>
    </row>
    <row r="8" spans="1:3" ht="26.25" customHeight="1">
      <c r="A8" s="205">
        <v>30101</v>
      </c>
      <c r="B8" s="206" t="s">
        <v>172</v>
      </c>
      <c r="C8" s="207">
        <v>39.3588</v>
      </c>
    </row>
    <row r="9" spans="1:3" ht="26.25" customHeight="1">
      <c r="A9" s="205">
        <v>30102</v>
      </c>
      <c r="B9" s="206" t="s">
        <v>173</v>
      </c>
      <c r="C9" s="207">
        <v>40.398</v>
      </c>
    </row>
    <row r="10" spans="1:3" ht="26.25" customHeight="1">
      <c r="A10" s="205">
        <v>30103</v>
      </c>
      <c r="B10" s="206" t="s">
        <v>174</v>
      </c>
      <c r="C10" s="207">
        <v>78.4064</v>
      </c>
    </row>
    <row r="11" spans="1:3" ht="26.25" customHeight="1">
      <c r="A11" s="205">
        <v>30104</v>
      </c>
      <c r="B11" s="206" t="s">
        <v>175</v>
      </c>
      <c r="C11" s="207">
        <v>41.3395</v>
      </c>
    </row>
    <row r="12" spans="1:3" ht="26.25" customHeight="1">
      <c r="A12" s="205">
        <v>30199</v>
      </c>
      <c r="B12" s="206" t="s">
        <v>176</v>
      </c>
      <c r="C12" s="207">
        <v>22.7192</v>
      </c>
    </row>
    <row r="13" spans="1:3" ht="26.25" customHeight="1">
      <c r="A13" s="205">
        <v>302</v>
      </c>
      <c r="B13" s="206" t="s">
        <v>76</v>
      </c>
      <c r="C13" s="207">
        <v>28.428</v>
      </c>
    </row>
    <row r="14" spans="1:3" ht="26.25" customHeight="1">
      <c r="A14" s="205">
        <v>30201</v>
      </c>
      <c r="B14" s="206" t="s">
        <v>177</v>
      </c>
      <c r="C14" s="207">
        <v>5.0049</v>
      </c>
    </row>
    <row r="15" spans="1:3" ht="26.25" customHeight="1">
      <c r="A15" s="205">
        <v>30202</v>
      </c>
      <c r="B15" s="206" t="s">
        <v>178</v>
      </c>
      <c r="C15" s="207">
        <v>3.04</v>
      </c>
    </row>
    <row r="16" spans="1:3" ht="26.25" customHeight="1">
      <c r="A16" s="205">
        <v>30207</v>
      </c>
      <c r="B16" s="206" t="s">
        <v>179</v>
      </c>
      <c r="C16" s="207">
        <v>1.32</v>
      </c>
    </row>
    <row r="17" spans="1:3" ht="26.25" customHeight="1">
      <c r="A17" s="205">
        <v>30211</v>
      </c>
      <c r="B17" s="206" t="s">
        <v>180</v>
      </c>
      <c r="C17" s="207">
        <v>1.04</v>
      </c>
    </row>
    <row r="18" spans="1:3" ht="26.25" customHeight="1">
      <c r="A18" s="205">
        <v>30215</v>
      </c>
      <c r="B18" s="206" t="s">
        <v>181</v>
      </c>
      <c r="C18" s="207">
        <v>3.4</v>
      </c>
    </row>
    <row r="19" spans="1:3" ht="26.25" customHeight="1">
      <c r="A19" s="205">
        <v>30217</v>
      </c>
      <c r="B19" s="206" t="s">
        <v>182</v>
      </c>
      <c r="C19" s="207">
        <v>3.3</v>
      </c>
    </row>
    <row r="20" spans="1:3" ht="26.25" customHeight="1">
      <c r="A20" s="205">
        <v>30228</v>
      </c>
      <c r="B20" s="206" t="s">
        <v>183</v>
      </c>
      <c r="C20" s="207">
        <v>0.7</v>
      </c>
    </row>
    <row r="21" spans="1:3" ht="26.25" customHeight="1">
      <c r="A21" s="205">
        <v>30239</v>
      </c>
      <c r="B21" s="206" t="s">
        <v>184</v>
      </c>
      <c r="C21" s="207">
        <v>8.028</v>
      </c>
    </row>
    <row r="22" spans="1:3" ht="26.25" customHeight="1">
      <c r="A22" s="205">
        <v>30293</v>
      </c>
      <c r="B22" s="206" t="s">
        <v>185</v>
      </c>
      <c r="C22" s="207">
        <v>1.5951</v>
      </c>
    </row>
    <row r="23" spans="1:3" ht="26.25" customHeight="1">
      <c r="A23" s="205">
        <v>30294</v>
      </c>
      <c r="B23" s="206" t="s">
        <v>186</v>
      </c>
      <c r="C23" s="207">
        <v>1</v>
      </c>
    </row>
    <row r="24" spans="1:3" ht="26.25" customHeight="1">
      <c r="A24" s="205">
        <v>303</v>
      </c>
      <c r="B24" s="206" t="s">
        <v>77</v>
      </c>
      <c r="C24" s="207">
        <v>39.023</v>
      </c>
    </row>
    <row r="25" spans="1:3" ht="26.25" customHeight="1">
      <c r="A25" s="205">
        <v>30302</v>
      </c>
      <c r="B25" s="206" t="s">
        <v>187</v>
      </c>
      <c r="C25" s="207">
        <v>12.3646</v>
      </c>
    </row>
    <row r="26" spans="1:3" ht="26.25" customHeight="1">
      <c r="A26" s="205">
        <v>30305</v>
      </c>
      <c r="B26" s="206" t="s">
        <v>188</v>
      </c>
      <c r="C26" s="207">
        <v>7.826</v>
      </c>
    </row>
    <row r="27" spans="1:3" ht="26.25" customHeight="1">
      <c r="A27" s="205">
        <v>30311</v>
      </c>
      <c r="B27" s="206" t="s">
        <v>189</v>
      </c>
      <c r="C27" s="207">
        <v>18.4324</v>
      </c>
    </row>
    <row r="28" spans="1:3" ht="26.25" customHeight="1">
      <c r="A28" s="205">
        <v>30396</v>
      </c>
      <c r="B28" s="206" t="s">
        <v>190</v>
      </c>
      <c r="C28" s="207">
        <v>0.4</v>
      </c>
    </row>
  </sheetData>
  <sheetProtection formatCells="0" formatColumns="0" formatRows="0"/>
  <mergeCells count="1">
    <mergeCell ref="A2:C2"/>
  </mergeCells>
  <printOptions horizontalCentered="1"/>
  <pageMargins left="0.75" right="0.75" top="1" bottom="1" header="0.51" footer="0.5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Zeros="0" zoomScaleSheetLayoutView="100" workbookViewId="0" topLeftCell="A4">
      <selection activeCell="A1" sqref="A1"/>
    </sheetView>
  </sheetViews>
  <sheetFormatPr defaultColWidth="9.00390625" defaultRowHeight="13.5"/>
  <cols>
    <col min="1" max="1" width="21.375" style="0" customWidth="1"/>
    <col min="2" max="2" width="18.375" style="0" customWidth="1"/>
    <col min="3" max="3" width="24.125" style="0" customWidth="1"/>
    <col min="4" max="6" width="18.375" style="0" customWidth="1"/>
  </cols>
  <sheetData>
    <row r="1" spans="1:6" ht="13.5" customHeight="1">
      <c r="A1" s="47"/>
      <c r="B1" s="47"/>
      <c r="C1" s="47"/>
      <c r="D1" s="47"/>
      <c r="E1" s="47"/>
      <c r="F1" s="48"/>
    </row>
    <row r="2" spans="1:6" ht="20.25" customHeight="1">
      <c r="A2" s="261" t="s">
        <v>37</v>
      </c>
      <c r="B2" s="261"/>
      <c r="C2" s="261"/>
      <c r="D2" s="261"/>
      <c r="E2" s="261"/>
      <c r="F2" s="261"/>
    </row>
    <row r="3" spans="1:6" ht="13.5" customHeight="1">
      <c r="A3" s="30" t="s">
        <v>38</v>
      </c>
      <c r="B3" s="30"/>
      <c r="C3" s="30"/>
      <c r="D3" s="30"/>
      <c r="E3" s="30"/>
      <c r="F3" s="49" t="s">
        <v>39</v>
      </c>
    </row>
    <row r="4" spans="1:6" ht="21.75" customHeight="1">
      <c r="A4" s="262" t="s">
        <v>2</v>
      </c>
      <c r="B4" s="263"/>
      <c r="C4" s="263" t="s">
        <v>3</v>
      </c>
      <c r="D4" s="264"/>
      <c r="E4" s="264"/>
      <c r="F4" s="265"/>
    </row>
    <row r="5" spans="1:6" ht="19.5" customHeight="1">
      <c r="A5" s="50" t="s">
        <v>40</v>
      </c>
      <c r="B5" s="51" t="s">
        <v>41</v>
      </c>
      <c r="C5" s="52" t="s">
        <v>40</v>
      </c>
      <c r="D5" s="51" t="s">
        <v>42</v>
      </c>
      <c r="E5" s="51" t="s">
        <v>43</v>
      </c>
      <c r="F5" s="53" t="s">
        <v>44</v>
      </c>
    </row>
    <row r="6" spans="1:6" s="186" customFormat="1" ht="19.5" customHeight="1">
      <c r="A6" s="54" t="s">
        <v>45</v>
      </c>
      <c r="B6" s="209">
        <v>1033.67</v>
      </c>
      <c r="C6" s="55" t="s">
        <v>46</v>
      </c>
      <c r="D6" s="107">
        <f>E6+F6</f>
        <v>1033.67</v>
      </c>
      <c r="E6" s="191">
        <v>1033.67</v>
      </c>
      <c r="F6" s="103"/>
    </row>
    <row r="7" spans="1:6" s="186" customFormat="1" ht="19.5" customHeight="1">
      <c r="A7" s="54" t="s">
        <v>47</v>
      </c>
      <c r="B7" s="114">
        <v>1033.67</v>
      </c>
      <c r="C7" s="56" t="s">
        <v>48</v>
      </c>
      <c r="D7" s="107">
        <f aca="true" t="shared" si="0" ref="D7:D28">E7+F7</f>
        <v>961.54</v>
      </c>
      <c r="E7" s="191">
        <v>961.54</v>
      </c>
      <c r="F7" s="104"/>
    </row>
    <row r="8" spans="1:6" s="186" customFormat="1" ht="19.5" customHeight="1">
      <c r="A8" s="54" t="s">
        <v>49</v>
      </c>
      <c r="B8" s="210">
        <v>0</v>
      </c>
      <c r="C8" s="56" t="s">
        <v>50</v>
      </c>
      <c r="D8" s="107">
        <f t="shared" si="0"/>
        <v>0</v>
      </c>
      <c r="E8" s="191">
        <v>0</v>
      </c>
      <c r="F8" s="105"/>
    </row>
    <row r="9" spans="1:6" s="186" customFormat="1" ht="19.5" customHeight="1">
      <c r="A9" s="54"/>
      <c r="B9" s="108"/>
      <c r="C9" s="56" t="s">
        <v>51</v>
      </c>
      <c r="D9" s="107">
        <f t="shared" si="0"/>
        <v>0</v>
      </c>
      <c r="E9" s="191">
        <v>0</v>
      </c>
      <c r="F9" s="103"/>
    </row>
    <row r="10" spans="1:6" s="186" customFormat="1" ht="19.5" customHeight="1">
      <c r="A10" s="54"/>
      <c r="B10" s="109"/>
      <c r="C10" s="56" t="s">
        <v>52</v>
      </c>
      <c r="D10" s="107">
        <f t="shared" si="0"/>
        <v>0</v>
      </c>
      <c r="E10" s="191">
        <v>0</v>
      </c>
      <c r="F10" s="104"/>
    </row>
    <row r="11" spans="1:6" s="186" customFormat="1" ht="19.5" customHeight="1">
      <c r="A11" s="54"/>
      <c r="B11" s="110"/>
      <c r="C11" s="56" t="s">
        <v>53</v>
      </c>
      <c r="D11" s="107">
        <f t="shared" si="0"/>
        <v>0</v>
      </c>
      <c r="E11" s="191">
        <v>0</v>
      </c>
      <c r="F11" s="105"/>
    </row>
    <row r="12" spans="1:6" s="186" customFormat="1" ht="19.5" customHeight="1">
      <c r="A12" s="54"/>
      <c r="B12" s="109"/>
      <c r="C12" s="56" t="s">
        <v>54</v>
      </c>
      <c r="D12" s="107">
        <f t="shared" si="0"/>
        <v>0</v>
      </c>
      <c r="E12" s="191">
        <v>0</v>
      </c>
      <c r="F12" s="105"/>
    </row>
    <row r="13" spans="1:6" s="186" customFormat="1" ht="19.5" customHeight="1">
      <c r="A13" s="54"/>
      <c r="B13" s="111"/>
      <c r="C13" s="56" t="s">
        <v>55</v>
      </c>
      <c r="D13" s="107">
        <f t="shared" si="0"/>
        <v>12.36</v>
      </c>
      <c r="E13" s="191">
        <v>12.36</v>
      </c>
      <c r="F13" s="105"/>
    </row>
    <row r="14" spans="1:6" s="186" customFormat="1" ht="19.5" customHeight="1">
      <c r="A14" s="58"/>
      <c r="B14" s="112"/>
      <c r="C14" s="56" t="s">
        <v>56</v>
      </c>
      <c r="D14" s="107">
        <f t="shared" si="0"/>
        <v>0</v>
      </c>
      <c r="E14" s="191">
        <v>0</v>
      </c>
      <c r="F14" s="105"/>
    </row>
    <row r="15" spans="1:6" s="186" customFormat="1" ht="19.5" customHeight="1">
      <c r="A15" s="59"/>
      <c r="B15" s="113"/>
      <c r="C15" s="60" t="s">
        <v>57</v>
      </c>
      <c r="D15" s="107">
        <f t="shared" si="0"/>
        <v>41.34</v>
      </c>
      <c r="E15" s="191">
        <v>41.34</v>
      </c>
      <c r="F15" s="105"/>
    </row>
    <row r="16" spans="1:6" s="186" customFormat="1" ht="19.5" customHeight="1">
      <c r="A16" s="61"/>
      <c r="B16" s="114"/>
      <c r="C16" s="56" t="s">
        <v>58</v>
      </c>
      <c r="D16" s="107">
        <f t="shared" si="0"/>
        <v>0</v>
      </c>
      <c r="E16" s="191">
        <v>0</v>
      </c>
      <c r="F16" s="105"/>
    </row>
    <row r="17" spans="1:6" s="186" customFormat="1" ht="19.5" customHeight="1">
      <c r="A17" s="62"/>
      <c r="B17" s="115"/>
      <c r="C17" s="60" t="s">
        <v>59</v>
      </c>
      <c r="D17" s="107">
        <f t="shared" si="0"/>
        <v>0</v>
      </c>
      <c r="E17" s="191">
        <v>0</v>
      </c>
      <c r="F17" s="105"/>
    </row>
    <row r="18" spans="1:6" s="186" customFormat="1" ht="19.5" customHeight="1">
      <c r="A18" s="63"/>
      <c r="B18" s="116"/>
      <c r="C18" s="60" t="s">
        <v>60</v>
      </c>
      <c r="D18" s="107">
        <f t="shared" si="0"/>
        <v>0</v>
      </c>
      <c r="E18" s="191">
        <v>0</v>
      </c>
      <c r="F18" s="105"/>
    </row>
    <row r="19" spans="1:6" s="186" customFormat="1" ht="19.5" customHeight="1">
      <c r="A19" s="64"/>
      <c r="B19" s="109"/>
      <c r="C19" s="60" t="s">
        <v>61</v>
      </c>
      <c r="D19" s="107">
        <f t="shared" si="0"/>
        <v>0</v>
      </c>
      <c r="E19" s="191">
        <v>0</v>
      </c>
      <c r="F19" s="105"/>
    </row>
    <row r="20" spans="1:6" s="186" customFormat="1" ht="19.5" customHeight="1">
      <c r="A20" s="65"/>
      <c r="B20" s="113"/>
      <c r="C20" s="66" t="s">
        <v>62</v>
      </c>
      <c r="D20" s="107">
        <f t="shared" si="0"/>
        <v>0</v>
      </c>
      <c r="E20" s="191">
        <v>0</v>
      </c>
      <c r="F20" s="105"/>
    </row>
    <row r="21" spans="1:6" s="186" customFormat="1" ht="19.5" customHeight="1">
      <c r="A21" s="67"/>
      <c r="B21" s="109"/>
      <c r="C21" s="68" t="s">
        <v>63</v>
      </c>
      <c r="D21" s="107">
        <f t="shared" si="0"/>
        <v>0</v>
      </c>
      <c r="E21" s="191">
        <v>0</v>
      </c>
      <c r="F21" s="105"/>
    </row>
    <row r="22" spans="1:6" s="186" customFormat="1" ht="19.5" customHeight="1">
      <c r="A22" s="58"/>
      <c r="B22" s="115"/>
      <c r="C22" s="68" t="s">
        <v>64</v>
      </c>
      <c r="D22" s="107">
        <f t="shared" si="0"/>
        <v>0</v>
      </c>
      <c r="E22" s="191">
        <v>0</v>
      </c>
      <c r="F22" s="106"/>
    </row>
    <row r="23" spans="1:6" s="186" customFormat="1" ht="19.5" customHeight="1">
      <c r="A23" s="64"/>
      <c r="B23" s="109"/>
      <c r="C23" s="68" t="s">
        <v>65</v>
      </c>
      <c r="D23" s="107">
        <f t="shared" si="0"/>
        <v>0</v>
      </c>
      <c r="E23" s="191">
        <v>0</v>
      </c>
      <c r="F23" s="106"/>
    </row>
    <row r="24" spans="1:6" s="186" customFormat="1" ht="19.5" customHeight="1">
      <c r="A24" s="69"/>
      <c r="B24" s="113"/>
      <c r="C24" s="70" t="s">
        <v>66</v>
      </c>
      <c r="D24" s="107">
        <f t="shared" si="0"/>
        <v>18.43</v>
      </c>
      <c r="E24" s="191">
        <v>18.43</v>
      </c>
      <c r="F24" s="106"/>
    </row>
    <row r="25" spans="1:6" s="186" customFormat="1" ht="19.5" customHeight="1">
      <c r="A25" s="69"/>
      <c r="B25" s="113"/>
      <c r="C25" s="70" t="s">
        <v>115</v>
      </c>
      <c r="D25" s="107">
        <f t="shared" si="0"/>
        <v>0</v>
      </c>
      <c r="E25" s="191">
        <v>0</v>
      </c>
      <c r="F25" s="106"/>
    </row>
    <row r="26" spans="1:6" s="186" customFormat="1" ht="19.5" customHeight="1">
      <c r="A26" s="69"/>
      <c r="B26" s="113"/>
      <c r="C26" s="70" t="s">
        <v>116</v>
      </c>
      <c r="D26" s="107">
        <f t="shared" si="0"/>
        <v>0</v>
      </c>
      <c r="E26" s="211">
        <v>0</v>
      </c>
      <c r="F26" s="57"/>
    </row>
    <row r="27" spans="1:6" ht="19.5" customHeight="1">
      <c r="A27" s="72"/>
      <c r="B27" s="117"/>
      <c r="C27" s="73"/>
      <c r="D27" s="107">
        <f t="shared" si="0"/>
        <v>0</v>
      </c>
      <c r="E27" s="71"/>
      <c r="F27" s="57"/>
    </row>
    <row r="28" spans="1:6" s="186" customFormat="1" ht="19.5" customHeight="1">
      <c r="A28" s="74" t="s">
        <v>67</v>
      </c>
      <c r="B28" s="114">
        <v>1033.67</v>
      </c>
      <c r="C28" s="75" t="s">
        <v>68</v>
      </c>
      <c r="D28" s="107">
        <f t="shared" si="0"/>
        <v>1033.67</v>
      </c>
      <c r="E28" s="76">
        <f>E6</f>
        <v>1033.67</v>
      </c>
      <c r="F28" s="57"/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75" right="0.75" top="1" bottom="1" header="0.51" footer="0.51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0"/>
  <sheetViews>
    <sheetView showGridLines="0" showZeros="0" zoomScaleSheetLayoutView="100" workbookViewId="0" topLeftCell="A1">
      <selection activeCell="A10" sqref="A10:IV11"/>
    </sheetView>
  </sheetViews>
  <sheetFormatPr defaultColWidth="9.00390625" defaultRowHeight="13.5"/>
  <cols>
    <col min="1" max="1" width="5.875" style="0" customWidth="1"/>
    <col min="2" max="2" width="5.25390625" style="0" customWidth="1"/>
    <col min="3" max="3" width="4.625" style="0" customWidth="1"/>
    <col min="4" max="4" width="14.75390625" style="0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20.25" customHeight="1">
      <c r="A2" s="249" t="s">
        <v>120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50"/>
    </row>
    <row r="3" spans="1:17" ht="22.5" customHeight="1">
      <c r="A3" s="204" t="s">
        <v>138</v>
      </c>
      <c r="B3" s="40"/>
      <c r="C3" s="40"/>
      <c r="D3" s="40"/>
      <c r="E3" s="40"/>
      <c r="F3" s="40"/>
      <c r="G3" s="40"/>
      <c r="H3" s="40"/>
      <c r="I3" s="40"/>
      <c r="J3" s="39"/>
      <c r="K3" s="39"/>
      <c r="L3" s="39"/>
      <c r="M3" s="39"/>
      <c r="N3" s="39"/>
      <c r="O3" s="39"/>
      <c r="P3" s="39"/>
      <c r="Q3" s="46" t="s">
        <v>39</v>
      </c>
    </row>
    <row r="4" spans="1:17" ht="39.75" customHeight="1">
      <c r="A4" s="255" t="s">
        <v>70</v>
      </c>
      <c r="B4" s="256"/>
      <c r="C4" s="257"/>
      <c r="D4" s="252" t="s">
        <v>72</v>
      </c>
      <c r="E4" s="252" t="s">
        <v>73</v>
      </c>
      <c r="F4" s="41" t="s">
        <v>74</v>
      </c>
      <c r="G4" s="252" t="s">
        <v>75</v>
      </c>
      <c r="H4" s="252" t="s">
        <v>76</v>
      </c>
      <c r="I4" s="252" t="s">
        <v>77</v>
      </c>
      <c r="J4" s="41" t="s">
        <v>78</v>
      </c>
      <c r="K4" s="254" t="s">
        <v>117</v>
      </c>
      <c r="L4" s="254" t="s">
        <v>118</v>
      </c>
      <c r="M4" s="252" t="s">
        <v>79</v>
      </c>
      <c r="N4" s="252" t="s">
        <v>80</v>
      </c>
      <c r="O4" s="252" t="s">
        <v>81</v>
      </c>
      <c r="P4" s="252" t="s">
        <v>82</v>
      </c>
      <c r="Q4" s="251" t="s">
        <v>83</v>
      </c>
    </row>
    <row r="5" spans="1:17" ht="25.5" customHeight="1">
      <c r="A5" s="41" t="s">
        <v>84</v>
      </c>
      <c r="B5" s="41" t="s">
        <v>85</v>
      </c>
      <c r="C5" s="42" t="s">
        <v>86</v>
      </c>
      <c r="D5" s="253"/>
      <c r="E5" s="253"/>
      <c r="F5" s="41" t="s">
        <v>7</v>
      </c>
      <c r="G5" s="253"/>
      <c r="H5" s="253"/>
      <c r="I5" s="253"/>
      <c r="J5" s="41" t="s">
        <v>7</v>
      </c>
      <c r="K5" s="253"/>
      <c r="L5" s="253"/>
      <c r="M5" s="253"/>
      <c r="N5" s="253"/>
      <c r="O5" s="253"/>
      <c r="P5" s="253"/>
      <c r="Q5" s="251"/>
    </row>
    <row r="6" spans="1:17" ht="18" customHeight="1">
      <c r="A6" s="43" t="s">
        <v>87</v>
      </c>
      <c r="B6" s="43" t="s">
        <v>87</v>
      </c>
      <c r="C6" s="44" t="s">
        <v>87</v>
      </c>
      <c r="D6" s="43" t="s">
        <v>87</v>
      </c>
      <c r="E6" s="43">
        <v>1</v>
      </c>
      <c r="F6" s="43">
        <v>2</v>
      </c>
      <c r="G6" s="43">
        <v>3</v>
      </c>
      <c r="H6" s="43">
        <v>4</v>
      </c>
      <c r="I6" s="43">
        <v>5</v>
      </c>
      <c r="J6" s="45">
        <v>6</v>
      </c>
      <c r="K6" s="45">
        <v>7</v>
      </c>
      <c r="L6" s="45">
        <v>8</v>
      </c>
      <c r="M6" s="43">
        <v>9</v>
      </c>
      <c r="N6" s="43">
        <v>10</v>
      </c>
      <c r="O6" s="43">
        <v>11</v>
      </c>
      <c r="P6" s="43">
        <v>12</v>
      </c>
      <c r="Q6" s="43">
        <v>13</v>
      </c>
    </row>
    <row r="7" spans="1:17" s="186" customFormat="1" ht="25.5" customHeight="1">
      <c r="A7" s="194"/>
      <c r="B7" s="194"/>
      <c r="C7" s="195"/>
      <c r="D7" s="196" t="s">
        <v>42</v>
      </c>
      <c r="E7" s="212">
        <v>1033.67</v>
      </c>
      <c r="F7" s="213">
        <v>289.67</v>
      </c>
      <c r="G7" s="214">
        <v>222.23</v>
      </c>
      <c r="H7" s="214">
        <v>28.43</v>
      </c>
      <c r="I7" s="215">
        <v>39.02</v>
      </c>
      <c r="J7" s="213">
        <v>744</v>
      </c>
      <c r="K7" s="216">
        <v>44</v>
      </c>
      <c r="L7" s="217">
        <v>0</v>
      </c>
      <c r="M7" s="218">
        <v>700</v>
      </c>
      <c r="N7" s="219">
        <v>0</v>
      </c>
      <c r="O7" s="219">
        <v>0</v>
      </c>
      <c r="P7" s="219">
        <v>0</v>
      </c>
      <c r="Q7" s="219">
        <v>0</v>
      </c>
    </row>
    <row r="8" spans="1:17" ht="25.5" customHeight="1">
      <c r="A8" s="194" t="s">
        <v>139</v>
      </c>
      <c r="B8" s="194"/>
      <c r="C8" s="195"/>
      <c r="D8" s="196"/>
      <c r="E8" s="212">
        <v>961.54</v>
      </c>
      <c r="F8" s="213">
        <v>217.54</v>
      </c>
      <c r="G8" s="214">
        <v>180.89</v>
      </c>
      <c r="H8" s="214">
        <v>28.43</v>
      </c>
      <c r="I8" s="215">
        <v>8.23</v>
      </c>
      <c r="J8" s="213">
        <v>744</v>
      </c>
      <c r="K8" s="216">
        <v>44</v>
      </c>
      <c r="L8" s="217">
        <v>0</v>
      </c>
      <c r="M8" s="218">
        <v>700</v>
      </c>
      <c r="N8" s="219">
        <v>0</v>
      </c>
      <c r="O8" s="219">
        <v>0</v>
      </c>
      <c r="P8" s="219">
        <v>0</v>
      </c>
      <c r="Q8" s="219">
        <v>0</v>
      </c>
    </row>
    <row r="9" spans="1:17" ht="25.5" customHeight="1">
      <c r="A9" s="194"/>
      <c r="B9" s="194" t="s">
        <v>142</v>
      </c>
      <c r="C9" s="195"/>
      <c r="D9" s="196"/>
      <c r="E9" s="212">
        <v>961.54</v>
      </c>
      <c r="F9" s="213">
        <v>217.54</v>
      </c>
      <c r="G9" s="214">
        <v>180.89</v>
      </c>
      <c r="H9" s="214">
        <v>28.43</v>
      </c>
      <c r="I9" s="215">
        <v>8.23</v>
      </c>
      <c r="J9" s="213">
        <v>744</v>
      </c>
      <c r="K9" s="216">
        <v>44</v>
      </c>
      <c r="L9" s="217">
        <v>0</v>
      </c>
      <c r="M9" s="218">
        <v>700</v>
      </c>
      <c r="N9" s="219">
        <v>0</v>
      </c>
      <c r="O9" s="219">
        <v>0</v>
      </c>
      <c r="P9" s="219">
        <v>0</v>
      </c>
      <c r="Q9" s="219">
        <v>0</v>
      </c>
    </row>
    <row r="10" spans="1:17" ht="25.5" customHeight="1">
      <c r="A10" s="194" t="s">
        <v>141</v>
      </c>
      <c r="B10" s="194" t="s">
        <v>145</v>
      </c>
      <c r="C10" s="195" t="s">
        <v>146</v>
      </c>
      <c r="D10" s="196" t="s">
        <v>140</v>
      </c>
      <c r="E10" s="212">
        <v>137.78</v>
      </c>
      <c r="F10" s="213">
        <v>137.78</v>
      </c>
      <c r="G10" s="214">
        <v>101.13</v>
      </c>
      <c r="H10" s="214">
        <v>28.43</v>
      </c>
      <c r="I10" s="215">
        <v>8.23</v>
      </c>
      <c r="J10" s="213">
        <v>0</v>
      </c>
      <c r="K10" s="216">
        <v>0</v>
      </c>
      <c r="L10" s="217">
        <v>0</v>
      </c>
      <c r="M10" s="218">
        <v>0</v>
      </c>
      <c r="N10" s="219">
        <v>0</v>
      </c>
      <c r="O10" s="219">
        <v>0</v>
      </c>
      <c r="P10" s="219">
        <v>0</v>
      </c>
      <c r="Q10" s="219">
        <v>0</v>
      </c>
    </row>
    <row r="11" spans="1:17" ht="25.5" customHeight="1">
      <c r="A11" s="194" t="s">
        <v>141</v>
      </c>
      <c r="B11" s="194" t="s">
        <v>145</v>
      </c>
      <c r="C11" s="195" t="s">
        <v>148</v>
      </c>
      <c r="D11" s="196" t="s">
        <v>191</v>
      </c>
      <c r="E11" s="212">
        <v>823.76</v>
      </c>
      <c r="F11" s="213">
        <v>79.76</v>
      </c>
      <c r="G11" s="214">
        <v>79.76</v>
      </c>
      <c r="H11" s="214">
        <v>0</v>
      </c>
      <c r="I11" s="215">
        <v>0</v>
      </c>
      <c r="J11" s="213">
        <v>744</v>
      </c>
      <c r="K11" s="216">
        <v>44</v>
      </c>
      <c r="L11" s="217">
        <v>0</v>
      </c>
      <c r="M11" s="218">
        <v>700</v>
      </c>
      <c r="N11" s="219">
        <v>0</v>
      </c>
      <c r="O11" s="219">
        <v>0</v>
      </c>
      <c r="P11" s="219">
        <v>0</v>
      </c>
      <c r="Q11" s="219">
        <v>0</v>
      </c>
    </row>
    <row r="12" spans="1:17" ht="25.5" customHeight="1">
      <c r="A12" s="194" t="s">
        <v>150</v>
      </c>
      <c r="B12" s="194"/>
      <c r="C12" s="195"/>
      <c r="D12" s="196"/>
      <c r="E12" s="212">
        <v>12.36</v>
      </c>
      <c r="F12" s="213">
        <v>12.36</v>
      </c>
      <c r="G12" s="214">
        <v>0</v>
      </c>
      <c r="H12" s="214">
        <v>0</v>
      </c>
      <c r="I12" s="215">
        <v>12.36</v>
      </c>
      <c r="J12" s="213">
        <v>0</v>
      </c>
      <c r="K12" s="216">
        <v>0</v>
      </c>
      <c r="L12" s="217">
        <v>0</v>
      </c>
      <c r="M12" s="218">
        <v>0</v>
      </c>
      <c r="N12" s="219">
        <v>0</v>
      </c>
      <c r="O12" s="219">
        <v>0</v>
      </c>
      <c r="P12" s="219">
        <v>0</v>
      </c>
      <c r="Q12" s="219">
        <v>0</v>
      </c>
    </row>
    <row r="13" spans="1:17" ht="25.5" customHeight="1">
      <c r="A13" s="194"/>
      <c r="B13" s="194" t="s">
        <v>153</v>
      </c>
      <c r="C13" s="195"/>
      <c r="D13" s="196"/>
      <c r="E13" s="212">
        <v>12.36</v>
      </c>
      <c r="F13" s="213">
        <v>12.36</v>
      </c>
      <c r="G13" s="214">
        <v>0</v>
      </c>
      <c r="H13" s="214">
        <v>0</v>
      </c>
      <c r="I13" s="215">
        <v>12.36</v>
      </c>
      <c r="J13" s="213">
        <v>0</v>
      </c>
      <c r="K13" s="216">
        <v>0</v>
      </c>
      <c r="L13" s="217">
        <v>0</v>
      </c>
      <c r="M13" s="218">
        <v>0</v>
      </c>
      <c r="N13" s="219">
        <v>0</v>
      </c>
      <c r="O13" s="219">
        <v>0</v>
      </c>
      <c r="P13" s="219">
        <v>0</v>
      </c>
      <c r="Q13" s="219">
        <v>0</v>
      </c>
    </row>
    <row r="14" spans="1:17" ht="25.5" customHeight="1">
      <c r="A14" s="194" t="s">
        <v>152</v>
      </c>
      <c r="B14" s="194" t="s">
        <v>156</v>
      </c>
      <c r="C14" s="195" t="s">
        <v>146</v>
      </c>
      <c r="D14" s="196" t="s">
        <v>151</v>
      </c>
      <c r="E14" s="212">
        <v>12.36</v>
      </c>
      <c r="F14" s="213">
        <v>12.36</v>
      </c>
      <c r="G14" s="214">
        <v>0</v>
      </c>
      <c r="H14" s="214">
        <v>0</v>
      </c>
      <c r="I14" s="215">
        <v>12.36</v>
      </c>
      <c r="J14" s="213">
        <v>0</v>
      </c>
      <c r="K14" s="216">
        <v>0</v>
      </c>
      <c r="L14" s="217">
        <v>0</v>
      </c>
      <c r="M14" s="218">
        <v>0</v>
      </c>
      <c r="N14" s="219">
        <v>0</v>
      </c>
      <c r="O14" s="219">
        <v>0</v>
      </c>
      <c r="P14" s="219">
        <v>0</v>
      </c>
      <c r="Q14" s="219">
        <v>0</v>
      </c>
    </row>
    <row r="15" spans="1:17" ht="25.5" customHeight="1">
      <c r="A15" s="194" t="s">
        <v>158</v>
      </c>
      <c r="B15" s="194"/>
      <c r="C15" s="195"/>
      <c r="D15" s="196"/>
      <c r="E15" s="212">
        <v>41.34</v>
      </c>
      <c r="F15" s="213">
        <v>41.34</v>
      </c>
      <c r="G15" s="214">
        <v>41.34</v>
      </c>
      <c r="H15" s="214">
        <v>0</v>
      </c>
      <c r="I15" s="215">
        <v>0</v>
      </c>
      <c r="J15" s="213">
        <v>0</v>
      </c>
      <c r="K15" s="216">
        <v>0</v>
      </c>
      <c r="L15" s="217">
        <v>0</v>
      </c>
      <c r="M15" s="218">
        <v>0</v>
      </c>
      <c r="N15" s="219">
        <v>0</v>
      </c>
      <c r="O15" s="219">
        <v>0</v>
      </c>
      <c r="P15" s="219">
        <v>0</v>
      </c>
      <c r="Q15" s="219">
        <v>0</v>
      </c>
    </row>
    <row r="16" spans="1:17" ht="25.5" customHeight="1">
      <c r="A16" s="194"/>
      <c r="B16" s="194" t="s">
        <v>153</v>
      </c>
      <c r="C16" s="195"/>
      <c r="D16" s="196"/>
      <c r="E16" s="212">
        <v>41.34</v>
      </c>
      <c r="F16" s="213">
        <v>41.34</v>
      </c>
      <c r="G16" s="214">
        <v>41.34</v>
      </c>
      <c r="H16" s="214">
        <v>0</v>
      </c>
      <c r="I16" s="215">
        <v>0</v>
      </c>
      <c r="J16" s="213">
        <v>0</v>
      </c>
      <c r="K16" s="216">
        <v>0</v>
      </c>
      <c r="L16" s="217">
        <v>0</v>
      </c>
      <c r="M16" s="218">
        <v>0</v>
      </c>
      <c r="N16" s="219">
        <v>0</v>
      </c>
      <c r="O16" s="219">
        <v>0</v>
      </c>
      <c r="P16" s="219">
        <v>0</v>
      </c>
      <c r="Q16" s="219">
        <v>0</v>
      </c>
    </row>
    <row r="17" spans="1:17" ht="25.5" customHeight="1">
      <c r="A17" s="194" t="s">
        <v>160</v>
      </c>
      <c r="B17" s="194" t="s">
        <v>156</v>
      </c>
      <c r="C17" s="195" t="s">
        <v>146</v>
      </c>
      <c r="D17" s="196" t="s">
        <v>159</v>
      </c>
      <c r="E17" s="212">
        <v>41.34</v>
      </c>
      <c r="F17" s="213">
        <v>41.34</v>
      </c>
      <c r="G17" s="214">
        <v>41.34</v>
      </c>
      <c r="H17" s="214">
        <v>0</v>
      </c>
      <c r="I17" s="215">
        <v>0</v>
      </c>
      <c r="J17" s="213">
        <v>0</v>
      </c>
      <c r="K17" s="216">
        <v>0</v>
      </c>
      <c r="L17" s="217">
        <v>0</v>
      </c>
      <c r="M17" s="218">
        <v>0</v>
      </c>
      <c r="N17" s="219">
        <v>0</v>
      </c>
      <c r="O17" s="219">
        <v>0</v>
      </c>
      <c r="P17" s="219">
        <v>0</v>
      </c>
      <c r="Q17" s="219">
        <v>0</v>
      </c>
    </row>
    <row r="18" spans="1:17" ht="25.5" customHeight="1">
      <c r="A18" s="194" t="s">
        <v>164</v>
      </c>
      <c r="B18" s="194"/>
      <c r="C18" s="195"/>
      <c r="D18" s="196"/>
      <c r="E18" s="212">
        <v>18.43</v>
      </c>
      <c r="F18" s="213">
        <v>18.43</v>
      </c>
      <c r="G18" s="214">
        <v>0</v>
      </c>
      <c r="H18" s="214">
        <v>0</v>
      </c>
      <c r="I18" s="215">
        <v>18.43</v>
      </c>
      <c r="J18" s="213">
        <v>0</v>
      </c>
      <c r="K18" s="216">
        <v>0</v>
      </c>
      <c r="L18" s="217">
        <v>0</v>
      </c>
      <c r="M18" s="218">
        <v>0</v>
      </c>
      <c r="N18" s="219">
        <v>0</v>
      </c>
      <c r="O18" s="219">
        <v>0</v>
      </c>
      <c r="P18" s="219">
        <v>0</v>
      </c>
      <c r="Q18" s="219">
        <v>0</v>
      </c>
    </row>
    <row r="19" spans="1:17" ht="25.5" customHeight="1">
      <c r="A19" s="194"/>
      <c r="B19" s="194" t="s">
        <v>167</v>
      </c>
      <c r="C19" s="195"/>
      <c r="D19" s="196"/>
      <c r="E19" s="212">
        <v>18.43</v>
      </c>
      <c r="F19" s="213">
        <v>18.43</v>
      </c>
      <c r="G19" s="214">
        <v>0</v>
      </c>
      <c r="H19" s="214">
        <v>0</v>
      </c>
      <c r="I19" s="215">
        <v>18.43</v>
      </c>
      <c r="J19" s="213">
        <v>0</v>
      </c>
      <c r="K19" s="216">
        <v>0</v>
      </c>
      <c r="L19" s="217">
        <v>0</v>
      </c>
      <c r="M19" s="218">
        <v>0</v>
      </c>
      <c r="N19" s="219">
        <v>0</v>
      </c>
      <c r="O19" s="219">
        <v>0</v>
      </c>
      <c r="P19" s="219">
        <v>0</v>
      </c>
      <c r="Q19" s="219">
        <v>0</v>
      </c>
    </row>
    <row r="20" spans="1:17" ht="25.5" customHeight="1">
      <c r="A20" s="194" t="s">
        <v>166</v>
      </c>
      <c r="B20" s="194" t="s">
        <v>170</v>
      </c>
      <c r="C20" s="195" t="s">
        <v>146</v>
      </c>
      <c r="D20" s="196" t="s">
        <v>165</v>
      </c>
      <c r="E20" s="212">
        <v>18.43</v>
      </c>
      <c r="F20" s="213">
        <v>18.43</v>
      </c>
      <c r="G20" s="214">
        <v>0</v>
      </c>
      <c r="H20" s="214">
        <v>0</v>
      </c>
      <c r="I20" s="215">
        <v>18.43</v>
      </c>
      <c r="J20" s="213">
        <v>0</v>
      </c>
      <c r="K20" s="216">
        <v>0</v>
      </c>
      <c r="L20" s="217">
        <v>0</v>
      </c>
      <c r="M20" s="218">
        <v>0</v>
      </c>
      <c r="N20" s="219">
        <v>0</v>
      </c>
      <c r="O20" s="219">
        <v>0</v>
      </c>
      <c r="P20" s="219">
        <v>0</v>
      </c>
      <c r="Q20" s="219">
        <v>0</v>
      </c>
    </row>
  </sheetData>
  <sheetProtection formatCells="0" formatColumns="0" formatRows="0"/>
  <mergeCells count="14">
    <mergeCell ref="M4:M5"/>
    <mergeCell ref="N4:N5"/>
    <mergeCell ref="O4:O5"/>
    <mergeCell ref="P4:P5"/>
    <mergeCell ref="A2:Q2"/>
    <mergeCell ref="H4:H5"/>
    <mergeCell ref="I4:I5"/>
    <mergeCell ref="K4:K5"/>
    <mergeCell ref="L4:L5"/>
    <mergeCell ref="A4:C4"/>
    <mergeCell ref="D4:D5"/>
    <mergeCell ref="E4:E5"/>
    <mergeCell ref="G4:G5"/>
    <mergeCell ref="Q4:Q5"/>
  </mergeCells>
  <printOptions horizontalCentered="1"/>
  <pageMargins left="0.75" right="0.75" top="1" bottom="1" header="0.51" footer="0.51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5.875" style="0" customWidth="1"/>
    <col min="2" max="2" width="5.25390625" style="0" customWidth="1"/>
    <col min="3" max="3" width="4.625" style="0" customWidth="1"/>
    <col min="4" max="4" width="20.00390625" style="0" customWidth="1"/>
    <col min="5" max="8" width="16.00390625" style="0" customWidth="1"/>
  </cols>
  <sheetData>
    <row r="1" spans="1:8" ht="13.5" customHeight="1">
      <c r="A1" s="39"/>
      <c r="B1" s="39"/>
      <c r="C1" s="39"/>
      <c r="D1" s="39"/>
      <c r="E1" s="39"/>
      <c r="F1" s="39"/>
      <c r="G1" s="39"/>
      <c r="H1" s="39"/>
    </row>
    <row r="2" spans="1:8" ht="20.25" customHeight="1">
      <c r="A2" s="249" t="s">
        <v>119</v>
      </c>
      <c r="B2" s="249"/>
      <c r="C2" s="249"/>
      <c r="D2" s="249"/>
      <c r="E2" s="249"/>
      <c r="F2" s="249"/>
      <c r="G2" s="249"/>
      <c r="H2" s="250"/>
    </row>
    <row r="3" spans="1:8" ht="22.5" customHeight="1">
      <c r="A3" s="204" t="s">
        <v>138</v>
      </c>
      <c r="B3" s="40"/>
      <c r="C3" s="40"/>
      <c r="D3" s="40"/>
      <c r="E3" s="40"/>
      <c r="F3" s="40"/>
      <c r="G3" s="40"/>
      <c r="H3" s="40"/>
    </row>
    <row r="4" spans="1:8" ht="39.75" customHeight="1">
      <c r="A4" s="255" t="s">
        <v>70</v>
      </c>
      <c r="B4" s="256"/>
      <c r="C4" s="257"/>
      <c r="D4" s="252" t="s">
        <v>72</v>
      </c>
      <c r="E4" s="41" t="s">
        <v>74</v>
      </c>
      <c r="F4" s="252" t="s">
        <v>75</v>
      </c>
      <c r="G4" s="252" t="s">
        <v>76</v>
      </c>
      <c r="H4" s="252" t="s">
        <v>77</v>
      </c>
    </row>
    <row r="5" spans="1:8" ht="25.5" customHeight="1">
      <c r="A5" s="41" t="s">
        <v>84</v>
      </c>
      <c r="B5" s="41" t="s">
        <v>85</v>
      </c>
      <c r="C5" s="42" t="s">
        <v>86</v>
      </c>
      <c r="D5" s="253"/>
      <c r="E5" s="41" t="s">
        <v>7</v>
      </c>
      <c r="F5" s="253"/>
      <c r="G5" s="253"/>
      <c r="H5" s="253"/>
    </row>
    <row r="6" spans="1:8" ht="18" customHeight="1">
      <c r="A6" s="43" t="s">
        <v>87</v>
      </c>
      <c r="B6" s="43" t="s">
        <v>87</v>
      </c>
      <c r="C6" s="44" t="s">
        <v>87</v>
      </c>
      <c r="D6" s="43" t="s">
        <v>87</v>
      </c>
      <c r="E6" s="43">
        <v>1</v>
      </c>
      <c r="F6" s="43">
        <v>2</v>
      </c>
      <c r="G6" s="43">
        <v>3</v>
      </c>
      <c r="H6" s="43">
        <v>4</v>
      </c>
    </row>
    <row r="7" spans="1:8" s="186" customFormat="1" ht="29.25" customHeight="1">
      <c r="A7" s="194"/>
      <c r="B7" s="194"/>
      <c r="C7" s="195"/>
      <c r="D7" s="196" t="s">
        <v>42</v>
      </c>
      <c r="E7" s="213">
        <v>289.67</v>
      </c>
      <c r="F7" s="214">
        <v>222.23</v>
      </c>
      <c r="G7" s="214">
        <v>28.43</v>
      </c>
      <c r="H7" s="214">
        <v>39.02</v>
      </c>
    </row>
    <row r="8" spans="1:8" ht="29.25" customHeight="1">
      <c r="A8" s="194" t="s">
        <v>139</v>
      </c>
      <c r="B8" s="194"/>
      <c r="C8" s="195"/>
      <c r="D8" s="196"/>
      <c r="E8" s="213">
        <v>217.54</v>
      </c>
      <c r="F8" s="214">
        <v>180.89</v>
      </c>
      <c r="G8" s="214">
        <v>28.43</v>
      </c>
      <c r="H8" s="214">
        <v>8.23</v>
      </c>
    </row>
    <row r="9" spans="1:8" ht="29.25" customHeight="1">
      <c r="A9" s="194"/>
      <c r="B9" s="194" t="s">
        <v>142</v>
      </c>
      <c r="C9" s="195"/>
      <c r="D9" s="196"/>
      <c r="E9" s="213">
        <v>217.54</v>
      </c>
      <c r="F9" s="214">
        <v>180.89</v>
      </c>
      <c r="G9" s="214">
        <v>28.43</v>
      </c>
      <c r="H9" s="214">
        <v>8.23</v>
      </c>
    </row>
    <row r="10" spans="1:8" ht="29.25" customHeight="1">
      <c r="A10" s="194" t="s">
        <v>141</v>
      </c>
      <c r="B10" s="194" t="s">
        <v>145</v>
      </c>
      <c r="C10" s="195" t="s">
        <v>146</v>
      </c>
      <c r="D10" s="196" t="s">
        <v>140</v>
      </c>
      <c r="E10" s="213">
        <v>137.78</v>
      </c>
      <c r="F10" s="214">
        <v>101.13</v>
      </c>
      <c r="G10" s="214">
        <v>28.43</v>
      </c>
      <c r="H10" s="214">
        <v>8.23</v>
      </c>
    </row>
    <row r="11" spans="1:8" ht="29.25" customHeight="1">
      <c r="A11" s="194" t="s">
        <v>141</v>
      </c>
      <c r="B11" s="194" t="s">
        <v>145</v>
      </c>
      <c r="C11" s="195" t="s">
        <v>148</v>
      </c>
      <c r="D11" s="196" t="s">
        <v>191</v>
      </c>
      <c r="E11" s="213">
        <v>79.76</v>
      </c>
      <c r="F11" s="214">
        <v>79.76</v>
      </c>
      <c r="G11" s="214">
        <v>0</v>
      </c>
      <c r="H11" s="214">
        <v>0</v>
      </c>
    </row>
    <row r="12" spans="1:8" ht="29.25" customHeight="1">
      <c r="A12" s="194" t="s">
        <v>150</v>
      </c>
      <c r="B12" s="194"/>
      <c r="C12" s="195"/>
      <c r="D12" s="196"/>
      <c r="E12" s="213">
        <v>12.36</v>
      </c>
      <c r="F12" s="214">
        <v>0</v>
      </c>
      <c r="G12" s="214">
        <v>0</v>
      </c>
      <c r="H12" s="214">
        <v>12.36</v>
      </c>
    </row>
    <row r="13" spans="1:8" ht="29.25" customHeight="1">
      <c r="A13" s="194"/>
      <c r="B13" s="194" t="s">
        <v>153</v>
      </c>
      <c r="C13" s="195"/>
      <c r="D13" s="196"/>
      <c r="E13" s="213">
        <v>12.36</v>
      </c>
      <c r="F13" s="214">
        <v>0</v>
      </c>
      <c r="G13" s="214">
        <v>0</v>
      </c>
      <c r="H13" s="214">
        <v>12.36</v>
      </c>
    </row>
    <row r="14" spans="1:8" ht="29.25" customHeight="1">
      <c r="A14" s="194" t="s">
        <v>152</v>
      </c>
      <c r="B14" s="194" t="s">
        <v>156</v>
      </c>
      <c r="C14" s="195" t="s">
        <v>146</v>
      </c>
      <c r="D14" s="196" t="s">
        <v>151</v>
      </c>
      <c r="E14" s="213">
        <v>12.36</v>
      </c>
      <c r="F14" s="214">
        <v>0</v>
      </c>
      <c r="G14" s="214">
        <v>0</v>
      </c>
      <c r="H14" s="214">
        <v>12.36</v>
      </c>
    </row>
    <row r="15" spans="1:8" ht="29.25" customHeight="1">
      <c r="A15" s="194" t="s">
        <v>158</v>
      </c>
      <c r="B15" s="194"/>
      <c r="C15" s="195"/>
      <c r="D15" s="196"/>
      <c r="E15" s="213">
        <v>41.34</v>
      </c>
      <c r="F15" s="214">
        <v>41.34</v>
      </c>
      <c r="G15" s="214">
        <v>0</v>
      </c>
      <c r="H15" s="214">
        <v>0</v>
      </c>
    </row>
    <row r="16" spans="1:8" ht="29.25" customHeight="1">
      <c r="A16" s="194"/>
      <c r="B16" s="194" t="s">
        <v>153</v>
      </c>
      <c r="C16" s="195"/>
      <c r="D16" s="196"/>
      <c r="E16" s="213">
        <v>41.34</v>
      </c>
      <c r="F16" s="214">
        <v>41.34</v>
      </c>
      <c r="G16" s="214">
        <v>0</v>
      </c>
      <c r="H16" s="214">
        <v>0</v>
      </c>
    </row>
    <row r="17" spans="1:8" ht="29.25" customHeight="1">
      <c r="A17" s="194" t="s">
        <v>160</v>
      </c>
      <c r="B17" s="194" t="s">
        <v>156</v>
      </c>
      <c r="C17" s="195" t="s">
        <v>146</v>
      </c>
      <c r="D17" s="196" t="s">
        <v>159</v>
      </c>
      <c r="E17" s="213">
        <v>41.34</v>
      </c>
      <c r="F17" s="214">
        <v>41.34</v>
      </c>
      <c r="G17" s="214">
        <v>0</v>
      </c>
      <c r="H17" s="214">
        <v>0</v>
      </c>
    </row>
    <row r="18" spans="1:8" ht="29.25" customHeight="1">
      <c r="A18" s="194" t="s">
        <v>164</v>
      </c>
      <c r="B18" s="194"/>
      <c r="C18" s="195"/>
      <c r="D18" s="196"/>
      <c r="E18" s="213">
        <v>18.43</v>
      </c>
      <c r="F18" s="214">
        <v>0</v>
      </c>
      <c r="G18" s="214">
        <v>0</v>
      </c>
      <c r="H18" s="214">
        <v>18.43</v>
      </c>
    </row>
    <row r="19" spans="1:8" ht="29.25" customHeight="1">
      <c r="A19" s="194"/>
      <c r="B19" s="194" t="s">
        <v>167</v>
      </c>
      <c r="C19" s="195"/>
      <c r="D19" s="196"/>
      <c r="E19" s="213">
        <v>18.43</v>
      </c>
      <c r="F19" s="214">
        <v>0</v>
      </c>
      <c r="G19" s="214">
        <v>0</v>
      </c>
      <c r="H19" s="214">
        <v>18.43</v>
      </c>
    </row>
    <row r="20" spans="1:8" ht="29.25" customHeight="1">
      <c r="A20" s="194" t="s">
        <v>166</v>
      </c>
      <c r="B20" s="194" t="s">
        <v>170</v>
      </c>
      <c r="C20" s="195" t="s">
        <v>146</v>
      </c>
      <c r="D20" s="196" t="s">
        <v>165</v>
      </c>
      <c r="E20" s="213">
        <v>18.43</v>
      </c>
      <c r="F20" s="214">
        <v>0</v>
      </c>
      <c r="G20" s="214">
        <v>0</v>
      </c>
      <c r="H20" s="214">
        <v>18.43</v>
      </c>
    </row>
  </sheetData>
  <sheetProtection formatCells="0" formatColumns="0" formatRows="0"/>
  <mergeCells count="6">
    <mergeCell ref="H4:H5"/>
    <mergeCell ref="A2:H2"/>
    <mergeCell ref="A4:C4"/>
    <mergeCell ref="D4:D5"/>
    <mergeCell ref="F4:F5"/>
    <mergeCell ref="G4:G5"/>
  </mergeCells>
  <printOptions horizontalCentered="1"/>
  <pageMargins left="0.75" right="0.75" top="1" bottom="1" header="0.51" footer="0.51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28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12.625" style="0" customWidth="1"/>
    <col min="2" max="2" width="34.25390625" style="0" customWidth="1"/>
    <col min="3" max="3" width="28.875" style="0" customWidth="1"/>
  </cols>
  <sheetData>
    <row r="1" ht="13.5" customHeight="1"/>
    <row r="2" spans="1:3" ht="21" customHeight="1">
      <c r="A2" s="258" t="s">
        <v>122</v>
      </c>
      <c r="B2" s="259"/>
      <c r="C2" s="260"/>
    </row>
    <row r="3" spans="2:3" ht="18.75" customHeight="1">
      <c r="B3" s="24"/>
      <c r="C3" s="24"/>
    </row>
    <row r="4" spans="2:3" ht="13.5" customHeight="1">
      <c r="B4" s="208" t="s">
        <v>138</v>
      </c>
      <c r="C4" s="102" t="s">
        <v>39</v>
      </c>
    </row>
    <row r="5" spans="1:3" ht="26.25" customHeight="1">
      <c r="A5" s="99" t="s">
        <v>114</v>
      </c>
      <c r="B5" s="100" t="s">
        <v>98</v>
      </c>
      <c r="C5" s="101" t="s">
        <v>99</v>
      </c>
    </row>
    <row r="6" spans="1:3" s="186" customFormat="1" ht="26.25" customHeight="1">
      <c r="A6" s="205"/>
      <c r="B6" s="206" t="s">
        <v>42</v>
      </c>
      <c r="C6" s="220">
        <v>289.68</v>
      </c>
    </row>
    <row r="7" spans="1:3" ht="26.25" customHeight="1">
      <c r="A7" s="205">
        <v>301</v>
      </c>
      <c r="B7" s="206" t="s">
        <v>75</v>
      </c>
      <c r="C7" s="220">
        <v>222.23</v>
      </c>
    </row>
    <row r="8" spans="1:3" ht="26.25" customHeight="1">
      <c r="A8" s="205">
        <v>30101</v>
      </c>
      <c r="B8" s="206" t="s">
        <v>172</v>
      </c>
      <c r="C8" s="220">
        <v>39.36</v>
      </c>
    </row>
    <row r="9" spans="1:3" ht="26.25" customHeight="1">
      <c r="A9" s="205">
        <v>30102</v>
      </c>
      <c r="B9" s="206" t="s">
        <v>173</v>
      </c>
      <c r="C9" s="220">
        <v>40.4</v>
      </c>
    </row>
    <row r="10" spans="1:3" ht="26.25" customHeight="1">
      <c r="A10" s="205">
        <v>30103</v>
      </c>
      <c r="B10" s="206" t="s">
        <v>174</v>
      </c>
      <c r="C10" s="220">
        <v>78.41</v>
      </c>
    </row>
    <row r="11" spans="1:3" ht="26.25" customHeight="1">
      <c r="A11" s="205">
        <v>30104</v>
      </c>
      <c r="B11" s="206" t="s">
        <v>175</v>
      </c>
      <c r="C11" s="220">
        <v>41.34</v>
      </c>
    </row>
    <row r="12" spans="1:3" ht="26.25" customHeight="1">
      <c r="A12" s="205">
        <v>30199</v>
      </c>
      <c r="B12" s="206" t="s">
        <v>176</v>
      </c>
      <c r="C12" s="220">
        <v>22.72</v>
      </c>
    </row>
    <row r="13" spans="1:3" ht="26.25" customHeight="1">
      <c r="A13" s="205">
        <v>302</v>
      </c>
      <c r="B13" s="206" t="s">
        <v>76</v>
      </c>
      <c r="C13" s="220">
        <v>28.43</v>
      </c>
    </row>
    <row r="14" spans="1:3" ht="26.25" customHeight="1">
      <c r="A14" s="205">
        <v>30201</v>
      </c>
      <c r="B14" s="206" t="s">
        <v>177</v>
      </c>
      <c r="C14" s="220">
        <v>5</v>
      </c>
    </row>
    <row r="15" spans="1:3" ht="26.25" customHeight="1">
      <c r="A15" s="205">
        <v>30202</v>
      </c>
      <c r="B15" s="206" t="s">
        <v>178</v>
      </c>
      <c r="C15" s="220">
        <v>3.04</v>
      </c>
    </row>
    <row r="16" spans="1:3" ht="26.25" customHeight="1">
      <c r="A16" s="205">
        <v>30207</v>
      </c>
      <c r="B16" s="206" t="s">
        <v>179</v>
      </c>
      <c r="C16" s="220">
        <v>1.32</v>
      </c>
    </row>
    <row r="17" spans="1:3" ht="26.25" customHeight="1">
      <c r="A17" s="205">
        <v>30211</v>
      </c>
      <c r="B17" s="206" t="s">
        <v>180</v>
      </c>
      <c r="C17" s="220">
        <v>1.04</v>
      </c>
    </row>
    <row r="18" spans="1:3" ht="26.25" customHeight="1">
      <c r="A18" s="205">
        <v>30215</v>
      </c>
      <c r="B18" s="206" t="s">
        <v>181</v>
      </c>
      <c r="C18" s="220">
        <v>3.4</v>
      </c>
    </row>
    <row r="19" spans="1:3" ht="26.25" customHeight="1">
      <c r="A19" s="205">
        <v>30217</v>
      </c>
      <c r="B19" s="206" t="s">
        <v>182</v>
      </c>
      <c r="C19" s="220">
        <v>3.3</v>
      </c>
    </row>
    <row r="20" spans="1:3" ht="26.25" customHeight="1">
      <c r="A20" s="205">
        <v>30228</v>
      </c>
      <c r="B20" s="206" t="s">
        <v>183</v>
      </c>
      <c r="C20" s="220">
        <v>0.7</v>
      </c>
    </row>
    <row r="21" spans="1:3" ht="26.25" customHeight="1">
      <c r="A21" s="205">
        <v>30239</v>
      </c>
      <c r="B21" s="206" t="s">
        <v>184</v>
      </c>
      <c r="C21" s="220">
        <v>8.03</v>
      </c>
    </row>
    <row r="22" spans="1:3" ht="26.25" customHeight="1">
      <c r="A22" s="205">
        <v>30293</v>
      </c>
      <c r="B22" s="206" t="s">
        <v>185</v>
      </c>
      <c r="C22" s="220">
        <v>1.6</v>
      </c>
    </row>
    <row r="23" spans="1:3" ht="26.25" customHeight="1">
      <c r="A23" s="205">
        <v>30294</v>
      </c>
      <c r="B23" s="206" t="s">
        <v>186</v>
      </c>
      <c r="C23" s="220">
        <v>1</v>
      </c>
    </row>
    <row r="24" spans="1:3" ht="26.25" customHeight="1">
      <c r="A24" s="205">
        <v>303</v>
      </c>
      <c r="B24" s="206" t="s">
        <v>77</v>
      </c>
      <c r="C24" s="220">
        <v>39.02</v>
      </c>
    </row>
    <row r="25" spans="1:3" ht="26.25" customHeight="1">
      <c r="A25" s="205">
        <v>30302</v>
      </c>
      <c r="B25" s="206" t="s">
        <v>187</v>
      </c>
      <c r="C25" s="220">
        <v>12.36</v>
      </c>
    </row>
    <row r="26" spans="1:3" ht="26.25" customHeight="1">
      <c r="A26" s="205">
        <v>30305</v>
      </c>
      <c r="B26" s="206" t="s">
        <v>188</v>
      </c>
      <c r="C26" s="220">
        <v>7.83</v>
      </c>
    </row>
    <row r="27" spans="1:3" ht="26.25" customHeight="1">
      <c r="A27" s="205">
        <v>30311</v>
      </c>
      <c r="B27" s="206" t="s">
        <v>189</v>
      </c>
      <c r="C27" s="220">
        <v>18.43</v>
      </c>
    </row>
    <row r="28" spans="1:3" ht="26.25" customHeight="1">
      <c r="A28" s="205">
        <v>30396</v>
      </c>
      <c r="B28" s="206" t="s">
        <v>190</v>
      </c>
      <c r="C28" s="220">
        <v>0.4</v>
      </c>
    </row>
  </sheetData>
  <sheetProtection formatCells="0" formatColumns="0" formatRows="0"/>
  <mergeCells count="1">
    <mergeCell ref="A2:C2"/>
  </mergeCells>
  <printOptions horizontalCentered="1"/>
  <pageMargins left="0.75" right="0.75" top="1" bottom="1" header="0.51" footer="0.5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4" width="12.125" style="0" customWidth="1"/>
    <col min="5" max="7" width="17.00390625" style="0" customWidth="1"/>
  </cols>
  <sheetData>
    <row r="1" spans="1:7" ht="13.5" customHeight="1">
      <c r="A1" s="5"/>
      <c r="B1" s="5"/>
      <c r="C1" s="5"/>
      <c r="D1" s="6"/>
      <c r="E1" s="7"/>
      <c r="F1" s="7"/>
      <c r="G1" s="7"/>
    </row>
    <row r="2" spans="1:7" ht="20.25" customHeight="1">
      <c r="A2" s="8" t="s">
        <v>123</v>
      </c>
      <c r="B2" s="8"/>
      <c r="C2" s="8"/>
      <c r="D2" s="8"/>
      <c r="E2" s="8"/>
      <c r="F2" s="8"/>
      <c r="G2" s="8"/>
    </row>
    <row r="3" spans="1:7" ht="13.5" customHeight="1">
      <c r="A3" s="9" t="s">
        <v>138</v>
      </c>
      <c r="B3" s="10"/>
      <c r="C3" s="9"/>
      <c r="D3" s="11"/>
      <c r="E3" s="12"/>
      <c r="F3" s="7"/>
      <c r="G3" s="7" t="s">
        <v>39</v>
      </c>
    </row>
    <row r="4" spans="1:7" ht="29.25" customHeight="1">
      <c r="A4" s="13" t="s">
        <v>70</v>
      </c>
      <c r="B4" s="13"/>
      <c r="C4" s="14"/>
      <c r="D4" s="239" t="s">
        <v>97</v>
      </c>
      <c r="E4" s="240" t="s">
        <v>73</v>
      </c>
      <c r="F4" s="241" t="s">
        <v>74</v>
      </c>
      <c r="G4" s="266" t="s">
        <v>78</v>
      </c>
    </row>
    <row r="5" spans="1:7" ht="32.25" customHeight="1">
      <c r="A5" s="15" t="s">
        <v>84</v>
      </c>
      <c r="B5" s="15" t="s">
        <v>85</v>
      </c>
      <c r="C5" s="16" t="s">
        <v>86</v>
      </c>
      <c r="D5" s="239"/>
      <c r="E5" s="240"/>
      <c r="F5" s="241"/>
      <c r="G5" s="266"/>
    </row>
    <row r="6" spans="1:7" ht="27" customHeight="1">
      <c r="A6" s="17" t="s">
        <v>87</v>
      </c>
      <c r="B6" s="17" t="s">
        <v>87</v>
      </c>
      <c r="C6" s="17" t="s">
        <v>87</v>
      </c>
      <c r="D6" s="18" t="s">
        <v>87</v>
      </c>
      <c r="E6" s="18">
        <v>1</v>
      </c>
      <c r="F6" s="18">
        <v>2</v>
      </c>
      <c r="G6" s="19">
        <v>6</v>
      </c>
    </row>
    <row r="7" spans="1:7" s="186" customFormat="1" ht="24" customHeight="1">
      <c r="A7" s="20"/>
      <c r="B7" s="20"/>
      <c r="C7" s="20"/>
      <c r="D7" s="21"/>
      <c r="E7" s="221"/>
      <c r="F7" s="221"/>
      <c r="G7" s="222"/>
    </row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>
      <c r="G15" s="118"/>
    </row>
  </sheetData>
  <sheetProtection formatCells="0" formatColumns="0" formatRows="0"/>
  <mergeCells count="4">
    <mergeCell ref="D4:D5"/>
    <mergeCell ref="E4:E5"/>
    <mergeCell ref="F4:F5"/>
    <mergeCell ref="G4:G5"/>
  </mergeCells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2017-03-30T03:27:10Z</cp:lastPrinted>
  <dcterms:created xsi:type="dcterms:W3CDTF">2017-02-27T06:46:40Z</dcterms:created>
  <dcterms:modified xsi:type="dcterms:W3CDTF">2017-11-13T07:14:30Z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  <property fmtid="{D5CDD505-2E9C-101B-9397-08002B2CF9AE}" pid="3" name="EDOID">
    <vt:i4>1443158</vt:i4>
  </property>
</Properties>
</file>