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12"/>
  </bookViews>
  <sheets>
    <sheet name="收支预算总表（附件1）" sheetId="10" r:id="rId1"/>
    <sheet name="收入预算总表（附件2）" sheetId="4" r:id="rId2"/>
    <sheet name="支出预算总表（附件3）" sheetId="3" r:id="rId3"/>
    <sheet name="基本支出经济科目分类（附件4）" sheetId="7" r:id="rId4"/>
    <sheet name="财政拨款收支总表（附件5）" sheetId="2" r:id="rId5"/>
    <sheet name="一般预算拨款支出预算总表（附件6）" sheetId="12" r:id="rId6"/>
    <sheet name="一般预算拨款基本支出预算总表（附件7）" sheetId="14" r:id="rId7"/>
    <sheet name="基本支出经济科目分类（附件8）" sheetId="16" r:id="rId8"/>
    <sheet name="专户预算支出（附件9）" sheetId="8" r:id="rId9"/>
    <sheet name="政府性基金预算支出（附件10）" sheetId="18" r:id="rId10"/>
    <sheet name="“三公”经费预算表（附件11）" sheetId="9" r:id="rId11"/>
    <sheet name="经费拨款支出表（附件12）" sheetId="19" r:id="rId12"/>
    <sheet name="项目支出预算表（附件13）" sheetId="20" r:id="rId13"/>
    <sheet name="政府预算支出经济分类（附件14）" sheetId="21" r:id="rId14"/>
    <sheet name="项目支出绩效目标表（附件15）" sheetId="23" r:id="rId15"/>
    <sheet name="整体支出绩效目标表（附件16）" sheetId="24" r:id="rId16"/>
    <sheet name="政府采购预算表（附件17）" sheetId="22" r:id="rId17"/>
  </sheets>
  <definedNames>
    <definedName name="_xlnm.Print_Area" localSheetId="10">'“三公”经费预算表（附件11）'!$A$1:$F$7</definedName>
    <definedName name="_xlnm.Print_Area" localSheetId="4">'财政拨款收支总表（附件5）'!$A$1:$F$28</definedName>
    <definedName name="_xlnm.Print_Area" localSheetId="3">'基本支出经济科目分类（附件4）'!$A$1:$C$35</definedName>
    <definedName name="_xlnm.Print_Area" localSheetId="7">'基本支出经济科目分类（附件8）'!$A$1:$C$35</definedName>
    <definedName name="_xlnm.Print_Area" localSheetId="1">'收入预算总表（附件2）'!$A$1:$K$8</definedName>
    <definedName name="_xlnm.Print_Area" localSheetId="6">'一般预算拨款基本支出预算总表（附件7）'!$A$1:$R$16</definedName>
    <definedName name="_xlnm.Print_Area" localSheetId="5">'一般预算拨款支出预算总表（附件6）'!$A$1:$R$25</definedName>
    <definedName name="_xlnm.Print_Area" localSheetId="9">'政府性基金预算支出（附件10）'!$A$1:$G$7</definedName>
    <definedName name="_xlnm.Print_Area" localSheetId="2">'支出预算总表（附件3）'!$A$1:$R$25</definedName>
    <definedName name="_xlnm.Print_Area" localSheetId="8">'专户预算支出（附件9）'!$A$1:$G$6</definedName>
    <definedName name="_xlnm.Print_Area">#N/A</definedName>
    <definedName name="_xlnm.Print_Titles" localSheetId="10">'“三公”经费预算表（附件11）'!$1:$5</definedName>
    <definedName name="_xlnm.Print_Titles" localSheetId="4">'财政拨款收支总表（附件5）'!$1:$5</definedName>
    <definedName name="_xlnm.Print_Titles" localSheetId="3">'基本支出经济科目分类（附件4）'!$1:$4</definedName>
    <definedName name="_xlnm.Print_Titles" localSheetId="7">'基本支出经济科目分类（附件8）'!$1:$4</definedName>
    <definedName name="_xlnm.Print_Titles" localSheetId="1">'收入预算总表（附件2）'!$1:$6</definedName>
    <definedName name="_xlnm.Print_Titles" localSheetId="6">'一般预算拨款基本支出预算总表（附件7）'!$1:$6</definedName>
    <definedName name="_xlnm.Print_Titles" localSheetId="5">'一般预算拨款支出预算总表（附件6）'!$1:$6</definedName>
    <definedName name="_xlnm.Print_Titles" localSheetId="9">'政府性基金预算支出（附件10）'!$1:$6</definedName>
    <definedName name="_xlnm.Print_Titles" localSheetId="2">'支出预算总表（附件3）'!$1:$6</definedName>
    <definedName name="_xlnm.Print_Titles" localSheetId="8">'专户预算支出（附件9）'!$1:$6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<sst xmlns="http://schemas.openxmlformats.org/spreadsheetml/2006/main" count="840" uniqueCount="369">
  <si>
    <t>2021年收支预算总表</t>
  </si>
  <si>
    <t>单位:长沙市开福区文化旅游体育局本级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</si>
  <si>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</si>
  <si>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</si>
  <si>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</si>
  <si>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</si>
  <si>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</si>
  <si>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</si>
  <si>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</si>
  <si>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</si>
  <si>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</si>
  <si>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</si>
  <si>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</si>
  <si>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</si>
  <si>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</si>
  <si>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</si>
  <si>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</si>
  <si>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</si>
  <si>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</si>
  <si>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</si>
  <si>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</si>
  <si>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</si>
  <si>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</si>
  <si>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</si>
  <si>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</si>
  <si>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</si>
  <si>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</si>
  <si>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</si>
  <si>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</si>
  <si>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</si>
  <si>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</si>
  <si>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</si>
  <si>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</si>
  <si>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</si>
  <si>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单位名称:长沙市开福区文化旅游体育局本级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</si>
  <si>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</si>
  <si>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</si>
  <si>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</si>
  <si>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</si>
  <si>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</si>
  <si>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</si>
  <si>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</si>
  <si>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</si>
  <si>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</si>
  <si>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</si>
  <si>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</si>
  <si>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</si>
  <si>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</si>
  <si>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</si>
  <si>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203001</t>
  </si>
  <si>
    <t>长沙市开福区文化旅游体育局本级</t>
  </si>
  <si>
    <t>2021年支出预算总表（分项目类别）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</si>
  <si>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</si>
  <si>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</si>
  <si>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</si>
  <si>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</si>
  <si>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</si>
  <si>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</si>
  <si>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</si>
  <si>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</si>
  <si>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</si>
  <si>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</si>
  <si>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</si>
  <si>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</si>
  <si>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</si>
  <si>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</si>
  <si>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</si>
  <si>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</si>
  <si>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</si>
  <si>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</si>
  <si>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</si>
  <si>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207</t>
  </si>
  <si>
    <t>行政运行（文化和旅游）</t>
  </si>
  <si>
    <t xml:space="preserve">  207</t>
  </si>
  <si>
    <t>01</t>
  </si>
  <si>
    <t xml:space="preserve">  文化和旅游</t>
  </si>
  <si>
    <t xml:space="preserve">    207</t>
  </si>
  <si>
    <t xml:space="preserve">  01</t>
  </si>
  <si>
    <t xml:space="preserve">    行政运行（文化和旅游）</t>
  </si>
  <si>
    <t>02</t>
  </si>
  <si>
    <t xml:space="preserve">    一般行政管理事务（文化和旅游）</t>
  </si>
  <si>
    <t>04</t>
  </si>
  <si>
    <t xml:space="preserve">    图书馆</t>
  </si>
  <si>
    <t>09</t>
  </si>
  <si>
    <t xml:space="preserve">    群众文化</t>
  </si>
  <si>
    <t>12</t>
  </si>
  <si>
    <t xml:space="preserve">    文化和旅游市场管理</t>
  </si>
  <si>
    <t xml:space="preserve">  文物</t>
  </si>
  <si>
    <t xml:space="preserve">  02</t>
  </si>
  <si>
    <t xml:space="preserve">    文物保护</t>
  </si>
  <si>
    <t>03</t>
  </si>
  <si>
    <t xml:space="preserve">  体育</t>
  </si>
  <si>
    <t xml:space="preserve">  03</t>
  </si>
  <si>
    <t xml:space="preserve">    一般行政管理事务（体育）</t>
  </si>
  <si>
    <t>08</t>
  </si>
  <si>
    <t xml:space="preserve">    群众体育</t>
  </si>
  <si>
    <t>208</t>
  </si>
  <si>
    <t>行政单位离退休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</si>
  <si>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</si>
  <si>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</si>
  <si>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</si>
  <si>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</si>
  <si>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</si>
  <si>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</si>
  <si>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</si>
  <si>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</si>
  <si>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</si>
  <si>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</si>
  <si>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</si>
  <si>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  住房公积金</t>
  </si>
  <si>
    <t>2021年基本支出经济科目明细表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</si>
  <si>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</si>
  <si>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</si>
  <si>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</si>
  <si>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</si>
  <si>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</si>
  <si>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</si>
  <si>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</si>
  <si>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</si>
  <si>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</si>
  <si>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</si>
  <si>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</si>
  <si>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</si>
  <si>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</si>
  <si>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</si>
  <si>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</si>
  <si>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</si>
  <si>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</si>
  <si>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</si>
  <si>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</si>
  <si>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</si>
  <si>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</si>
  <si>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</si>
  <si>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</si>
  <si>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其他交通费用</t>
  </si>
  <si>
    <t xml:space="preserve">  其他商品和服务支出</t>
  </si>
  <si>
    <t xml:space="preserve">  生活补助</t>
  </si>
  <si>
    <t xml:space="preserve">  生活补助(单位发放部分)</t>
  </si>
  <si>
    <t xml:space="preserve">  离退休人员独生子女奖励</t>
  </si>
  <si>
    <t xml:space="preserve">  其他对个人和家庭的补助支出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</si>
  <si>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</si>
  <si>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</si>
  <si>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</si>
  <si>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</si>
  <si>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</si>
  <si>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</si>
  <si>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</si>
  <si>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</si>
  <si>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</si>
  <si>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</si>
  <si>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</si>
  <si>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</si>
  <si>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</si>
  <si>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</si>
  <si>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</si>
  <si>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</si>
  <si>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</si>
  <si>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</si>
  <si>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</si>
  <si>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</si>
  <si>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</si>
  <si>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</si>
  <si>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</si>
  <si>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</si>
  <si>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</si>
  <si>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</si>
  <si>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</si>
  <si>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</si>
  <si>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</si>
  <si>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</si>
  <si>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</si>
  <si>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</si>
  <si>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2021年一般公共预算拨款支出预算表（分项目类别）</t>
  </si>
  <si>
    <t>一般行政管理事务（文化和旅游）</t>
  </si>
  <si>
    <t>图书馆</t>
  </si>
  <si>
    <t>群众文化</t>
  </si>
  <si>
    <t>文化和旅游市场管理</t>
  </si>
  <si>
    <t>文物保护</t>
  </si>
  <si>
    <t>一般行政管理事务（体育）</t>
  </si>
  <si>
    <t>群众体育</t>
  </si>
  <si>
    <t>2021年一般公共预算拨款基本支出预算表</t>
  </si>
  <si>
    <t>2021年一般公共预算拨款基本支出经济科目明细表</t>
  </si>
  <si>
    <t>2018年预算数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</si>
  <si>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</si>
  <si>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</si>
  <si>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</si>
  <si>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</si>
  <si>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</si>
  <si>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2021年“三公”经费预算表</t>
  </si>
  <si>
    <t>单位名称：长沙市开福区文化旅游体育局本级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</si>
  <si>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</si>
  <si>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</si>
  <si>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</si>
  <si>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</si>
  <si>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</si>
  <si>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</si>
  <si>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0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0"/>
      </rPr>
      <t xml:space="preserve"> )</t>
    </r>
  </si>
  <si>
    <t>?位名称（功能科目）</t>
  </si>
  <si>
    <t>2021年项目支出预算表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</si>
  <si>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</si>
  <si>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</si>
  <si>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</si>
  <si>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</si>
  <si>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</si>
  <si>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</si>
  <si>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</si>
  <si>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</si>
  <si>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</si>
  <si>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</si>
  <si>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</si>
  <si>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旅游工作经费</t>
  </si>
  <si>
    <t>非物质文化遗产保护经费</t>
  </si>
  <si>
    <t>文化创意经费</t>
  </si>
  <si>
    <t>街镇文化站免费开放经费</t>
  </si>
  <si>
    <t>图书分馆运行经费</t>
  </si>
  <si>
    <t>24小时馆运行维护</t>
  </si>
  <si>
    <t>图书采购及报刊杂志订阅</t>
  </si>
  <si>
    <t>文化馆经费</t>
  </si>
  <si>
    <t>公共文化服务经费</t>
  </si>
  <si>
    <t>村、社区文化活动中心经费</t>
  </si>
  <si>
    <t>文化市场综合执法局</t>
  </si>
  <si>
    <t>扫黄打非经费</t>
  </si>
  <si>
    <t>文物工作专项经费</t>
  </si>
  <si>
    <t>体育协会活动经费</t>
  </si>
  <si>
    <t>全民健身工作经费</t>
  </si>
  <si>
    <t>2021年预算基本支出表（政府预算支出经济分类）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</si>
  <si>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</si>
  <si>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</si>
  <si>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</si>
  <si>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</si>
  <si>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</si>
  <si>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</si>
  <si>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</si>
  <si>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</si>
  <si>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</si>
  <si>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</si>
  <si>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</si>
  <si>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</si>
  <si>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</si>
  <si>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</si>
  <si>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</si>
  <si>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</si>
  <si>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</si>
  <si>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</si>
  <si>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</si>
  <si>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</si>
  <si>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</si>
  <si>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</si>
  <si>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</si>
  <si>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</si>
  <si>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</si>
  <si>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</si>
  <si>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</si>
  <si>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</si>
  <si>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</si>
  <si>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</si>
  <si>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</si>
  <si>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</si>
  <si>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</si>
  <si>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</si>
  <si>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</si>
  <si>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</si>
  <si>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</si>
  <si>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</si>
  <si>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</si>
  <si>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</si>
  <si>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</si>
  <si>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</si>
  <si>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</si>
  <si>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</si>
  <si>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 xml:space="preserve">公务用车运行维护费 </t>
  </si>
  <si>
    <t xml:space="preserve">对企业补助 </t>
  </si>
  <si>
    <t>上下级政府间转移性支出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</si>
  <si>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</si>
  <si>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</si>
  <si>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</si>
  <si>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</si>
  <si>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</si>
  <si>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</si>
  <si>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</si>
  <si>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</si>
  <si>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</si>
  <si>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</si>
  <si>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</si>
  <si>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</si>
  <si>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</si>
  <si>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</si>
  <si>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</si>
  <si>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</si>
  <si>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</si>
  <si>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</si>
  <si>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</si>
  <si>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</si>
  <si>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</si>
  <si>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</si>
  <si>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</si>
  <si>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</si>
  <si>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</si>
  <si>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</si>
  <si>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</si>
  <si>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</si>
  <si>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</si>
  <si>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</si>
  <si>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</si>
  <si>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</si>
  <si>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</si>
  <si>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</si>
  <si>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</si>
  <si>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</si>
  <si>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</si>
  <si>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</si>
  <si>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</si>
  <si>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开福区文旅体局</t>
  </si>
  <si>
    <t>各部门经费</t>
  </si>
  <si>
    <t>经常性</t>
  </si>
  <si>
    <t>各部门（二级机构）日常运转</t>
  </si>
  <si>
    <t>开福区行政事业单位财务管理办法、单位内控制度</t>
  </si>
  <si>
    <t>长财教指[2013]24号</t>
  </si>
  <si>
    <t>为提升全区文化旅游体育水平，打造有特色的文化旅游体育活动，保障安全的文化市场，保护好区内不可移动文物做出有力保障</t>
  </si>
  <si>
    <t>维护各部门（二级机构）正常运行确保完成当年各项考核任务</t>
  </si>
  <si>
    <t>1-12月按月按季推进目标</t>
  </si>
  <si>
    <t>按质按量完成部门工作，年底部门绩效考核成绩较好</t>
  </si>
  <si>
    <t>暑期免费开放单位及各项群众体育活动组织</t>
  </si>
  <si>
    <t>《湖南省全民健身实施计划
　　（2016-2020年）》的通知
、开福区行政事业单位财务管理办法、单位内控制度、</t>
  </si>
  <si>
    <t>《湖南省全民健身实施计划（2016-2020年）》的通知</t>
  </si>
  <si>
    <t>保证暑期开放馆场馆，组织区内全民健身活动，社会体育指导员培训，健身器材管理，提供安全的健身场所，丰富的体育活动提高群众的健康水平</t>
  </si>
  <si>
    <r>
      <rPr>
        <sz val="10"/>
        <color indexed="8"/>
        <rFont val="宋体"/>
        <charset val="134"/>
      </rPr>
      <t>开放游泳场馆</t>
    </r>
    <r>
      <rPr>
        <sz val="10"/>
        <color indexed="8"/>
        <rFont val="宋体"/>
        <charset val="134"/>
      </rPr>
      <t>以及篮球、足球、乒乓球、羽毛球馆场馆，组织区内全民健身活动，社会体育指导员培训，健身器材管理</t>
    </r>
  </si>
  <si>
    <t>开放游泳场馆3家左右，以及篮球、足球、乒乓球、羽毛球馆场馆，组织区内全民健身活动4-6场，社会体育指导员培训，健身器材管理良好</t>
  </si>
  <si>
    <t>新增</t>
  </si>
  <si>
    <t>社区、学校、企业</t>
  </si>
  <si>
    <t>国务院公报2015年第3号文件强调加强戏曲等优秀文化艺术的普及推广工作，开展高雅艺术进校园、进社区等项目</t>
  </si>
  <si>
    <t>庆祝建党100周年，开展文化主题活动，优化文化服务，提升城区品质，丰富群众文化生活，提升群众文化素质</t>
  </si>
  <si>
    <t>包括在社区、学校、企业等开展文化活动</t>
  </si>
  <si>
    <t>活跃群众文化生活，让群众参与文化、享受文化，提升水平加快构建现代公共文化服务体系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</si>
  <si>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</si>
  <si>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</si>
  <si>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</si>
  <si>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</si>
  <si>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</si>
  <si>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</si>
  <si>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</si>
  <si>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</si>
  <si>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</si>
  <si>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</si>
  <si>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</si>
  <si>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</si>
  <si>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开福区文化旅游体育局</t>
  </si>
  <si>
    <t xml:space="preserve">　　研究拟定全区文化、旅游、体育、相关政策措施，统筹规划全区文化事业、旅游事业和体育事业发展，拟定发展规划并组织实施，推进文化和旅游、体育融合发展，推进文化、旅游和体育领域机制改革。管理全区重大文化、旅游和体育活动，指导全区重点文化、旅游和体育设施建设，组织全区文化旅游和体育整体形象宣传推广，促进文化旅游和体育领域产业对外合作和市场推广，制定旅游市场开发战略并组织实施，指导推进全域旅游。指导、管理全区文艺事业，指导艺术创作生产，扶持体现社会主义核心价值观、具有导向性代表性示范性的文艺作品，推动各门类艺术、各艺术品种发展。负责推进全区文化、旅游和体育公共服务体系建设，深入实施文化、旅游和体育惠民工程，统筹推进基本公共文化服务标准化、均等化。指导、推进全区文化、旅游和体育科技创新发展，推进文化旅游和体育行业信息化、标准化建设。负责全区非物质文化遗产保护，推进非物质文化遗产的保护、传承、普及、弘扬和振兴。推行全民健身计划，指导并开展全区群众性体育活动，贯彻实施《国家体育锻炼标准》，开展国民体质监测。统筹规划青少年体育发展，指导和推进青少年体育工作，推进学校体育设施向公众开放，负责全区体育社团资格审核。统筹规划竞技体育发展，研究全区竞技体育项目设置与布局，指导协调体育训练和体育竞赛，负责全区举办的国际国内重大比赛的组织，指导与协调组织开展体育科研活动和成果推广。组织实施文化旅游和体育资源普查、挖掘、保护和利用工作，促进文化旅游和体育领域产业发展。指导全区文化旅游和体育领域市场发展，对文化旅游和体育领域市场经营进行行业监管及安全监管，推进全市文化旅游和体育行业信用体系建设，依法规范文化、旅游和体育领域市场。配合文化市场综合执法维护市场秩序管理全区文物事业，指导开展文物的保护管理利用工作。指导全区文化旅游体育行业人才队伍建设。完成区委、区政府交办的其它工作。
</t>
  </si>
  <si>
    <r>
      <rPr>
        <sz val="10"/>
        <color rgb="FF000000"/>
        <rFont val="宋体"/>
        <charset val="134"/>
      </rPr>
      <t xml:space="preserve"> 　推动街道综合文化站和社区文化服务中心提质增效，做好</t>
    </r>
    <r>
      <rPr>
        <b/>
        <sz val="10"/>
        <color rgb="FF000000"/>
        <rFont val="宋体"/>
        <charset val="134"/>
      </rPr>
      <t>24小时图书馆、图书分馆</t>
    </r>
    <r>
      <rPr>
        <sz val="10"/>
        <color rgb="FF000000"/>
        <rFont val="宋体"/>
        <charset val="134"/>
      </rPr>
      <t>等基层文化阵地的管理使用，打通服务群众的“最后一公里”, 吸引公民、法人和社会组织共同参与</t>
    </r>
    <r>
      <rPr>
        <b/>
        <sz val="10"/>
        <color rgb="FF000000"/>
        <rFont val="宋体"/>
        <charset val="134"/>
      </rPr>
      <t>公共文化服务</t>
    </r>
    <r>
      <rPr>
        <sz val="10"/>
        <color rgb="FF000000"/>
        <rFont val="宋体"/>
        <charset val="134"/>
      </rPr>
      <t>。落实</t>
    </r>
    <r>
      <rPr>
        <b/>
        <sz val="10"/>
        <color rgb="FF000000"/>
        <rFont val="宋体"/>
        <charset val="134"/>
      </rPr>
      <t>体育民生实事工程</t>
    </r>
    <r>
      <rPr>
        <sz val="10"/>
        <color rgb="FF000000"/>
        <rFont val="宋体"/>
        <charset val="134"/>
      </rPr>
      <t>，因地制宜建设社区智慧健身驿站、健身步道等公共体育阵地；提供全民健身资讯服务，构建“15分钟全民健身圈”。组织开展2021</t>
    </r>
    <r>
      <rPr>
        <b/>
        <sz val="10"/>
        <color rgb="FF000000"/>
        <rFont val="宋体"/>
        <charset val="134"/>
      </rPr>
      <t>年开福区全民健身节系列活动</t>
    </r>
    <r>
      <rPr>
        <sz val="10"/>
        <color rgb="FF000000"/>
        <rFont val="宋体"/>
        <charset val="134"/>
      </rPr>
      <t>，引领和指导全区机关、企业、学校和街道、社区组织各类人群开展群众体育活动完善</t>
    </r>
    <r>
      <rPr>
        <b/>
        <sz val="10"/>
        <color rgb="FF000000"/>
        <rFont val="宋体"/>
        <charset val="134"/>
      </rPr>
      <t>文化市场监管</t>
    </r>
    <r>
      <rPr>
        <sz val="10"/>
        <color rgb="FF000000"/>
        <rFont val="宋体"/>
        <charset val="134"/>
      </rPr>
      <t>体制。落实意识形态工作责任制，落实落细日常巡查、确保</t>
    </r>
    <r>
      <rPr>
        <b/>
        <sz val="10"/>
        <color rgb="FF000000"/>
        <rFont val="宋体"/>
        <charset val="134"/>
      </rPr>
      <t>文化市场</t>
    </r>
    <r>
      <rPr>
        <sz val="10"/>
        <color rgb="FF000000"/>
        <rFont val="宋体"/>
        <charset val="134"/>
      </rPr>
      <t>平安稳定。加强</t>
    </r>
    <r>
      <rPr>
        <b/>
        <sz val="10"/>
        <color rgb="FF000000"/>
        <rFont val="宋体"/>
        <charset val="134"/>
      </rPr>
      <t>文物</t>
    </r>
    <r>
      <rPr>
        <sz val="10"/>
        <color rgb="FF000000"/>
        <rFont val="宋体"/>
        <charset val="134"/>
      </rPr>
      <t>安全巡查，组织文物安全培训，开展文物宣传实现文物安全零事故；利用有机更新等契机，引导社会资金投入，推进文物修缮；加强文物保护信息化建设，提升文物管理水平。大力宣传区内</t>
    </r>
    <r>
      <rPr>
        <b/>
        <sz val="10"/>
        <color rgb="FF000000"/>
        <rFont val="宋体"/>
        <charset val="134"/>
      </rPr>
      <t>旅游</t>
    </r>
    <r>
      <rPr>
        <sz val="10"/>
        <color rgb="FF000000"/>
        <rFont val="宋体"/>
        <charset val="134"/>
      </rPr>
      <t>资源及开发，对区内旅游相关企业、单位进行评定，加大旅游企业安全生产督查，扎实开展安全生产培训。</t>
    </r>
  </si>
  <si>
    <r>
      <rPr>
        <b/>
        <sz val="10"/>
        <color rgb="FF000000"/>
        <rFont val="宋体"/>
        <charset val="134"/>
      </rPr>
      <t>文化馆：</t>
    </r>
    <r>
      <rPr>
        <sz val="10"/>
        <color rgb="FF000000"/>
        <rFont val="宋体"/>
        <charset val="134"/>
      </rPr>
      <t xml:space="preserve">庆祝建党100周年，开展有特色、有创新、有实效的文化惠民活动；精心组织“欢乐潇湘”“省艺术节”“湘江韵律”“百姓大舞台 有艺你就来”有影响的群众文化活动；认真组织打磨我局选的原创节目，组织精编节目参加省市艺术节；提质5个示范性村（社区）综合文化服务中心。
</t>
    </r>
    <r>
      <rPr>
        <b/>
        <sz val="10"/>
        <rFont val="宋体"/>
        <charset val="134"/>
      </rPr>
      <t>图书馆：</t>
    </r>
    <r>
      <rPr>
        <sz val="10"/>
        <rFont val="宋体"/>
        <charset val="134"/>
      </rPr>
      <t xml:space="preserve">开展全区图书总分馆新春系列文化活动7场；4月23日“世界读书日”全民阅读推广活动；开福区“圈圈故事会”活动5场；“神奇的图书馆”活动5场；组织开展全区志愿者服务活动5场；全民阅读系列活动50场。
</t>
    </r>
    <r>
      <rPr>
        <b/>
        <sz val="10"/>
        <rFont val="宋体"/>
        <charset val="134"/>
      </rPr>
      <t>体育科</t>
    </r>
    <r>
      <rPr>
        <sz val="10"/>
        <rFont val="宋体"/>
        <charset val="134"/>
      </rPr>
      <t xml:space="preserve">：组织开展2021年开福区全民健身节系列活动4-6场。组织开福区优势运动项目队员参加长沙市第十届运动会。做好暑期体育场所免费开放和免费培训工作。配合市体育局建设社区智慧健身驿站26处。
</t>
    </r>
    <r>
      <rPr>
        <b/>
        <sz val="10"/>
        <rFont val="宋体"/>
        <charset val="134"/>
      </rPr>
      <t>文物管理</t>
    </r>
    <r>
      <rPr>
        <sz val="10"/>
        <rFont val="宋体"/>
        <charset val="134"/>
      </rPr>
      <t xml:space="preserve">：强化文物安全，加强日常巡查，开展文物古建筑消防安全专项检查、确保全年文物安全零事故；推动文物修缮，利用有机更新、危房改造、历史步道建设契机，启动同仁里公馆群、茶馆巷公馆群、开福寺、城北堂、天主教堂、龙王庙、三一小学旧址等文物修缮工作；组织文物安全培训，开展文物宣传进校园进社区活动；加强文物信息化平台建设，提升开福文物管理水平；完成市级以上文物保护单位标识标牌制作安装；启动黄兴北路拆迁范围内迁移保护文物点的重建工作。
</t>
    </r>
    <r>
      <rPr>
        <b/>
        <sz val="10"/>
        <rFont val="宋体"/>
        <charset val="134"/>
      </rPr>
      <t>旅游科</t>
    </r>
    <r>
      <rPr>
        <sz val="10"/>
        <rFont val="宋体"/>
        <charset val="134"/>
      </rPr>
      <t>：做好国家3A级旅游景区、三星级旅游饭店的等级复核和评定工作以及旅行社信誉等级评估；加大全区重点旅游企业的安全生产监督检查力度，扎实开展安全生产培训及隐患排查整治、垃圾分类、旅游包车安全、常态化疫情防控工作；做好全区103家旅游企业信息统计，汇总每年的旅游流量及变化比例。</t>
    </r>
  </si>
  <si>
    <t>按质按量完成部门工作，年底部门绩效考核成绩较好。维护7家24小时图书分馆运转、维护图书分馆的工作开展；开放游泳场馆以及篮球、足球、乒乓球、羽毛球馆场馆，组织区内全民健身活动，社会体育指导员培训，健身器材管理良好；活跃群众文化生活，让群众参与文化、享受文化，维护社区文化活动中心免费开放，提升水平加快构建现代公共文化服务体系；加大旅游宣传力度，将会展与媒体宣传相结合提高开福区的旅游资影响力度，同时对区内的酒店、旅行社、乡村旅游景点进行星级评定，提高相关行业的服务水平；做好文物保护工作，确保区内文物安全。</t>
  </si>
  <si>
    <t>预算07表</t>
  </si>
  <si>
    <t>2021年政府采购预算表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</si>
  <si>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</si>
  <si>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</si>
  <si>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</si>
  <si>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</si>
  <si>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</si>
  <si>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</si>
  <si>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</si>
  <si>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</si>
  <si>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全民健身工作经费</t>
  </si>
  <si>
    <t>文化、体育用品和器材批发服务</t>
  </si>
  <si>
    <t xml:space="preserve">  公共文化服务经费</t>
  </si>
  <si>
    <t>群众文化活动服务</t>
  </si>
  <si>
    <t xml:space="preserve">  文化创意经费</t>
  </si>
  <si>
    <t>其他体育服务</t>
  </si>
  <si>
    <t xml:space="preserve">  图书采购及报刊杂志订阅</t>
  </si>
  <si>
    <t>书籍、课本</t>
  </si>
</sst>
</file>

<file path=xl/styles.xml><?xml version="1.0" encoding="utf-8"?>
<styleSheet xmlns="http://schemas.openxmlformats.org/spreadsheetml/2006/main">
  <numFmts count="13">
    <numFmt numFmtId="176" formatCode="0000"/>
    <numFmt numFmtId="177" formatCode="#,##0.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* #,##0.0;* \-#,##0.0;* &quot;&quot;??;@"/>
    <numFmt numFmtId="43" formatCode="_ * #,##0.00_ ;_ * \-#,##0.00_ ;_ * &quot;-&quot;??_ ;_ @_ "/>
    <numFmt numFmtId="179" formatCode="#,##0.0_ "/>
    <numFmt numFmtId="180" formatCode="#,##0.00;[Red]#,##0.00"/>
    <numFmt numFmtId="181" formatCode="00"/>
    <numFmt numFmtId="182" formatCode="* #,##0.00;* \-#,##0.00;* &quot;&quot;??;@"/>
    <numFmt numFmtId="183" formatCode="#,##0.00_ "/>
    <numFmt numFmtId="184" formatCode="0.00_);[Red]\(0.00\)"/>
  </numFmts>
  <fonts count="45">
    <font>
      <sz val="11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b/>
      <sz val="8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2"/>
      <color rgb="FF000000"/>
      <name val="Courier New"/>
      <charset val="0"/>
    </font>
    <font>
      <sz val="12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b/>
      <sz val="18"/>
      <name val="Times New Roman"/>
      <charset val="0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6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33" applyNumberFormat="0" applyFont="0" applyAlignment="0" applyProtection="0">
      <alignment vertical="center"/>
    </xf>
    <xf numFmtId="0" fontId="1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4" fillId="2" borderId="37" applyNumberFormat="0" applyAlignment="0" applyProtection="0">
      <alignment vertical="center"/>
    </xf>
    <xf numFmtId="0" fontId="37" fillId="2" borderId="30" applyNumberFormat="0" applyAlignment="0" applyProtection="0">
      <alignment vertical="center"/>
    </xf>
    <xf numFmtId="0" fontId="32" fillId="8" borderId="3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0" fillId="4" borderId="0" applyNumberFormat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/>
    <xf numFmtId="0" fontId="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42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/>
  </cellStyleXfs>
  <cellXfs count="390">
    <xf numFmtId="0" fontId="0" fillId="0" borderId="0" xfId="0">
      <alignment vertical="center"/>
    </xf>
    <xf numFmtId="0" fontId="1" fillId="0" borderId="0" xfId="70"/>
    <xf numFmtId="0" fontId="1" fillId="0" borderId="0" xfId="70" applyFill="1"/>
    <xf numFmtId="0" fontId="1" fillId="0" borderId="0" xfId="70" applyFont="1"/>
    <xf numFmtId="0" fontId="2" fillId="0" borderId="0" xfId="69" applyNumberFormat="1" applyFont="1" applyFill="1" applyAlignment="1" applyProtection="1">
      <alignment horizontal="centerContinuous" vertical="center"/>
    </xf>
    <xf numFmtId="0" fontId="1" fillId="0" borderId="0" xfId="70" applyFont="1" applyAlignment="1">
      <alignment horizontal="center" vertical="center"/>
    </xf>
    <xf numFmtId="0" fontId="1" fillId="0" borderId="1" xfId="70" applyBorder="1" applyAlignment="1">
      <alignment horizontal="center" vertical="center"/>
    </xf>
    <xf numFmtId="49" fontId="1" fillId="0" borderId="2" xfId="70" applyNumberFormat="1" applyFont="1" applyFill="1" applyBorder="1" applyAlignment="1" applyProtection="1">
      <alignment horizontal="center" vertical="center" wrapText="1"/>
    </xf>
    <xf numFmtId="49" fontId="1" fillId="2" borderId="2" xfId="70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70" applyBorder="1" applyAlignment="1">
      <alignment horizontal="center" vertical="center"/>
    </xf>
    <xf numFmtId="49" fontId="1" fillId="2" borderId="3" xfId="70" applyNumberFormat="1" applyFont="1" applyFill="1" applyBorder="1" applyAlignment="1" applyProtection="1">
      <alignment horizontal="center" vertical="center" wrapText="1"/>
    </xf>
    <xf numFmtId="0" fontId="1" fillId="0" borderId="5" xfId="69" applyNumberFormat="1" applyFont="1" applyFill="1" applyBorder="1" applyAlignment="1" applyProtection="1">
      <alignment horizontal="center" vertical="center" wrapText="1"/>
    </xf>
    <xf numFmtId="0" fontId="1" fillId="0" borderId="5" xfId="70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4" xfId="69" applyFont="1" applyBorder="1" applyAlignment="1">
      <alignment horizontal="center" vertical="center" wrapText="1"/>
    </xf>
    <xf numFmtId="0" fontId="1" fillId="0" borderId="4" xfId="69" applyFont="1" applyFill="1" applyBorder="1" applyAlignment="1">
      <alignment horizontal="center" vertical="center" wrapText="1"/>
    </xf>
    <xf numFmtId="49" fontId="1" fillId="0" borderId="3" xfId="70" applyNumberFormat="1" applyFill="1" applyBorder="1" applyAlignment="1">
      <alignment vertical="center"/>
    </xf>
    <xf numFmtId="49" fontId="1" fillId="0" borderId="7" xfId="69" applyNumberFormat="1" applyFont="1" applyFill="1" applyBorder="1" applyAlignment="1" applyProtection="1">
      <alignment horizontal="left" vertical="center" wrapText="1"/>
    </xf>
    <xf numFmtId="49" fontId="1" fillId="0" borderId="2" xfId="69" applyNumberFormat="1" applyFont="1" applyFill="1" applyBorder="1" applyAlignment="1" applyProtection="1">
      <alignment horizontal="left" vertical="center" wrapText="1"/>
    </xf>
    <xf numFmtId="3" fontId="1" fillId="0" borderId="2" xfId="69" applyNumberFormat="1" applyFont="1" applyFill="1" applyBorder="1" applyAlignment="1" applyProtection="1">
      <alignment horizontal="center" vertical="center" wrapText="1"/>
    </xf>
    <xf numFmtId="49" fontId="1" fillId="0" borderId="2" xfId="69" applyNumberFormat="1" applyFont="1" applyFill="1" applyBorder="1" applyAlignment="1" applyProtection="1">
      <alignment horizontal="center" vertical="center" wrapText="1"/>
    </xf>
    <xf numFmtId="4" fontId="1" fillId="0" borderId="2" xfId="69" applyNumberFormat="1" applyFont="1" applyFill="1" applyBorder="1" applyAlignment="1" applyProtection="1">
      <alignment horizontal="right" vertical="center" wrapText="1"/>
    </xf>
    <xf numFmtId="179" fontId="1" fillId="0" borderId="8" xfId="69" applyNumberFormat="1" applyFont="1" applyFill="1" applyBorder="1" applyAlignment="1" applyProtection="1">
      <alignment horizontal="center" vertical="center" wrapText="1"/>
    </xf>
    <xf numFmtId="49" fontId="1" fillId="0" borderId="8" xfId="70" applyNumberFormat="1" applyFont="1" applyFill="1" applyBorder="1" applyAlignment="1" applyProtection="1">
      <alignment horizontal="center" vertical="center" wrapText="1"/>
    </xf>
    <xf numFmtId="49" fontId="1" fillId="2" borderId="8" xfId="70" applyNumberFormat="1" applyFont="1" applyFill="1" applyBorder="1" applyAlignment="1" applyProtection="1">
      <alignment horizontal="center" vertical="center" wrapText="1"/>
    </xf>
    <xf numFmtId="179" fontId="1" fillId="0" borderId="9" xfId="69" applyNumberFormat="1" applyFont="1" applyFill="1" applyBorder="1" applyAlignment="1" applyProtection="1">
      <alignment horizontal="center" vertical="center" wrapText="1"/>
    </xf>
    <xf numFmtId="49" fontId="1" fillId="0" borderId="9" xfId="70" applyNumberFormat="1" applyFont="1" applyFill="1" applyBorder="1" applyAlignment="1" applyProtection="1">
      <alignment horizontal="center" vertical="center" wrapText="1"/>
    </xf>
    <xf numFmtId="49" fontId="1" fillId="2" borderId="9" xfId="70" applyNumberFormat="1" applyFont="1" applyFill="1" applyBorder="1" applyAlignment="1" applyProtection="1">
      <alignment horizontal="center" vertical="center" wrapText="1"/>
    </xf>
    <xf numFmtId="4" fontId="1" fillId="0" borderId="3" xfId="69" applyNumberFormat="1" applyFont="1" applyFill="1" applyBorder="1" applyAlignment="1" applyProtection="1">
      <alignment horizontal="right" vertical="center" wrapText="1"/>
    </xf>
    <xf numFmtId="4" fontId="1" fillId="0" borderId="7" xfId="69" applyNumberFormat="1" applyFont="1" applyFill="1" applyBorder="1" applyAlignment="1" applyProtection="1">
      <alignment horizontal="right" vertical="center" wrapText="1"/>
    </xf>
    <xf numFmtId="0" fontId="1" fillId="0" borderId="0" xfId="70" applyFont="1" applyAlignment="1">
      <alignment horizontal="right"/>
    </xf>
    <xf numFmtId="0" fontId="1" fillId="0" borderId="0" xfId="70" applyFont="1" applyAlignment="1">
      <alignment horizontal="right" vertical="center"/>
    </xf>
    <xf numFmtId="49" fontId="1" fillId="2" borderId="10" xfId="70" applyNumberFormat="1" applyFont="1" applyFill="1" applyBorder="1" applyAlignment="1" applyProtection="1">
      <alignment horizontal="center" vertical="center" wrapText="1"/>
    </xf>
    <xf numFmtId="49" fontId="1" fillId="2" borderId="7" xfId="70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67" applyFont="1" applyFill="1" applyBorder="1" applyAlignment="1">
      <alignment horizontal="center" vertical="center"/>
    </xf>
    <xf numFmtId="0" fontId="4" fillId="0" borderId="0" xfId="67" applyFill="1" applyBorder="1" applyAlignment="1">
      <alignment horizontal="center" vertical="center"/>
    </xf>
    <xf numFmtId="0" fontId="5" fillId="0" borderId="0" xfId="67" applyFont="1" applyFill="1" applyBorder="1" applyAlignment="1">
      <alignment vertical="center"/>
    </xf>
    <xf numFmtId="0" fontId="6" fillId="0" borderId="3" xfId="67" applyFont="1" applyFill="1" applyBorder="1" applyAlignment="1">
      <alignment horizontal="center" vertical="center" wrapText="1"/>
    </xf>
    <xf numFmtId="0" fontId="5" fillId="0" borderId="3" xfId="66" applyFont="1" applyFill="1" applyBorder="1" applyAlignment="1">
      <alignment horizontal="center" vertical="center" wrapText="1"/>
    </xf>
    <xf numFmtId="180" fontId="1" fillId="0" borderId="3" xfId="65" applyNumberFormat="1" applyFont="1" applyFill="1" applyBorder="1" applyAlignment="1" applyProtection="1">
      <alignment horizontal="right" vertical="center" wrapText="1"/>
    </xf>
    <xf numFmtId="180" fontId="1" fillId="0" borderId="3" xfId="68" applyNumberFormat="1" applyFont="1" applyFill="1" applyBorder="1" applyAlignment="1" applyProtection="1">
      <alignment horizontal="right" vertical="center" wrapText="1"/>
    </xf>
    <xf numFmtId="0" fontId="4" fillId="0" borderId="0" xfId="67" applyFill="1" applyBorder="1" applyAlignment="1">
      <alignment vertical="center"/>
    </xf>
    <xf numFmtId="0" fontId="7" fillId="0" borderId="0" xfId="67" applyFont="1" applyFill="1" applyBorder="1" applyAlignment="1">
      <alignment vertical="center"/>
    </xf>
    <xf numFmtId="0" fontId="8" fillId="0" borderId="0" xfId="67" applyFont="1" applyFill="1" applyBorder="1" applyAlignment="1">
      <alignment vertical="center" wrapText="1"/>
    </xf>
    <xf numFmtId="0" fontId="8" fillId="0" borderId="3" xfId="67" applyFont="1" applyFill="1" applyBorder="1" applyAlignment="1">
      <alignment horizontal="center" vertical="center" wrapText="1"/>
    </xf>
    <xf numFmtId="0" fontId="9" fillId="0" borderId="3" xfId="66" applyFont="1" applyFill="1" applyBorder="1" applyAlignment="1">
      <alignment horizontal="justify" vertical="center" wrapText="1"/>
    </xf>
    <xf numFmtId="0" fontId="9" fillId="0" borderId="3" xfId="66" applyFont="1" applyFill="1" applyBorder="1" applyAlignment="1">
      <alignment horizontal="justify" vertical="center"/>
    </xf>
    <xf numFmtId="0" fontId="10" fillId="0" borderId="3" xfId="66" applyFont="1" applyFill="1" applyBorder="1" applyAlignment="1">
      <alignment horizontal="left" vertical="center" wrapText="1"/>
    </xf>
    <xf numFmtId="0" fontId="6" fillId="0" borderId="3" xfId="66" applyFont="1" applyFill="1" applyBorder="1" applyAlignment="1">
      <alignment horizontal="left" vertical="center" wrapText="1"/>
    </xf>
    <xf numFmtId="0" fontId="4" fillId="0" borderId="0" xfId="67" applyFill="1" applyBorder="1" applyAlignment="1">
      <alignment vertical="center" wrapText="1"/>
    </xf>
    <xf numFmtId="0" fontId="11" fillId="0" borderId="0" xfId="64" applyNumberFormat="1" applyFont="1" applyFill="1" applyBorder="1" applyAlignment="1" applyProtection="1">
      <alignment vertical="center"/>
    </xf>
    <xf numFmtId="0" fontId="4" fillId="0" borderId="0" xfId="64" applyFill="1" applyBorder="1" applyAlignment="1">
      <alignment vertical="center"/>
    </xf>
    <xf numFmtId="0" fontId="12" fillId="0" borderId="0" xfId="64" applyNumberFormat="1" applyFont="1" applyFill="1" applyBorder="1" applyAlignment="1" applyProtection="1">
      <alignment horizontal="center"/>
    </xf>
    <xf numFmtId="0" fontId="11" fillId="0" borderId="0" xfId="64" applyNumberFormat="1" applyFont="1" applyFill="1" applyBorder="1" applyAlignment="1" applyProtection="1">
      <alignment horizontal="left" vertical="center"/>
    </xf>
    <xf numFmtId="0" fontId="13" fillId="0" borderId="1" xfId="64" applyNumberFormat="1" applyFont="1" applyFill="1" applyBorder="1" applyAlignment="1" applyProtection="1">
      <alignment horizontal="center" vertical="center"/>
    </xf>
    <xf numFmtId="0" fontId="13" fillId="0" borderId="1" xfId="64" applyNumberFormat="1" applyFont="1" applyFill="1" applyBorder="1" applyAlignment="1" applyProtection="1">
      <alignment horizontal="center" vertical="center" wrapText="1"/>
    </xf>
    <xf numFmtId="0" fontId="13" fillId="0" borderId="2" xfId="64" applyNumberFormat="1" applyFont="1" applyFill="1" applyBorder="1" applyAlignment="1" applyProtection="1">
      <alignment horizontal="center" vertical="center" wrapText="1"/>
    </xf>
    <xf numFmtId="0" fontId="13" fillId="0" borderId="5" xfId="64" applyNumberFormat="1" applyFont="1" applyFill="1" applyBorder="1" applyAlignment="1" applyProtection="1">
      <alignment horizontal="center" vertical="center"/>
    </xf>
    <xf numFmtId="0" fontId="13" fillId="0" borderId="5" xfId="64" applyNumberFormat="1" applyFont="1" applyFill="1" applyBorder="1" applyAlignment="1" applyProtection="1">
      <alignment horizontal="center" vertical="center" wrapText="1"/>
    </xf>
    <xf numFmtId="49" fontId="14" fillId="0" borderId="1" xfId="64" applyNumberFormat="1" applyFont="1" applyFill="1" applyBorder="1" applyAlignment="1" applyProtection="1">
      <alignment horizontal="center" vertical="center"/>
    </xf>
    <xf numFmtId="0" fontId="15" fillId="0" borderId="3" xfId="64" applyFont="1" applyFill="1" applyBorder="1" applyAlignment="1">
      <alignment horizontal="justify" vertical="center" wrapText="1"/>
    </xf>
    <xf numFmtId="49" fontId="16" fillId="0" borderId="3" xfId="64" applyNumberFormat="1" applyFont="1" applyFill="1" applyBorder="1" applyAlignment="1" applyProtection="1">
      <alignment horizontal="center" vertical="center" wrapText="1"/>
    </xf>
    <xf numFmtId="4" fontId="16" fillId="0" borderId="3" xfId="64" applyNumberFormat="1" applyFont="1" applyFill="1" applyBorder="1" applyAlignment="1" applyProtection="1">
      <alignment horizontal="right" vertical="center"/>
    </xf>
    <xf numFmtId="4" fontId="16" fillId="0" borderId="3" xfId="64" applyNumberFormat="1" applyFont="1" applyFill="1" applyBorder="1" applyAlignment="1" applyProtection="1">
      <alignment horizontal="left" vertical="center" wrapText="1"/>
    </xf>
    <xf numFmtId="0" fontId="16" fillId="0" borderId="3" xfId="64" applyNumberFormat="1" applyFont="1" applyFill="1" applyBorder="1" applyAlignment="1" applyProtection="1">
      <alignment horizontal="left" vertical="center" wrapText="1"/>
    </xf>
    <xf numFmtId="49" fontId="14" fillId="0" borderId="4" xfId="64" applyNumberFormat="1" applyFont="1" applyFill="1" applyBorder="1" applyAlignment="1" applyProtection="1">
      <alignment horizontal="center" vertical="center"/>
    </xf>
    <xf numFmtId="0" fontId="9" fillId="0" borderId="3" xfId="64" applyFont="1" applyFill="1" applyBorder="1" applyAlignment="1">
      <alignment horizontal="justify" vertical="center" wrapText="1"/>
    </xf>
    <xf numFmtId="49" fontId="14" fillId="0" borderId="5" xfId="64" applyNumberFormat="1" applyFont="1" applyFill="1" applyBorder="1" applyAlignment="1" applyProtection="1">
      <alignment horizontal="center" vertical="center"/>
    </xf>
    <xf numFmtId="49" fontId="16" fillId="0" borderId="9" xfId="64" applyNumberFormat="1" applyFont="1" applyFill="1" applyBorder="1" applyAlignment="1" applyProtection="1">
      <alignment horizontal="center" vertical="center" wrapText="1"/>
    </xf>
    <xf numFmtId="49" fontId="16" fillId="0" borderId="9" xfId="51" applyNumberFormat="1" applyFont="1" applyFill="1" applyBorder="1" applyAlignment="1" applyProtection="1">
      <alignment vertical="center" wrapText="1"/>
    </xf>
    <xf numFmtId="0" fontId="14" fillId="0" borderId="2" xfId="64" applyNumberFormat="1" applyFont="1" applyFill="1" applyBorder="1" applyAlignment="1" applyProtection="1">
      <alignment horizontal="center" vertical="center"/>
    </xf>
    <xf numFmtId="0" fontId="14" fillId="0" borderId="7" xfId="64" applyNumberFormat="1" applyFont="1" applyFill="1" applyBorder="1" applyAlignment="1" applyProtection="1">
      <alignment horizontal="center" vertical="center"/>
    </xf>
    <xf numFmtId="0" fontId="14" fillId="0" borderId="9" xfId="64" applyNumberFormat="1" applyFont="1" applyFill="1" applyBorder="1" applyAlignment="1" applyProtection="1">
      <alignment horizontal="center" vertical="center"/>
    </xf>
    <xf numFmtId="4" fontId="4" fillId="0" borderId="3" xfId="64" applyNumberFormat="1" applyFill="1" applyBorder="1" applyAlignment="1">
      <alignment vertical="center"/>
    </xf>
    <xf numFmtId="0" fontId="4" fillId="0" borderId="3" xfId="64" applyFill="1" applyBorder="1" applyAlignment="1">
      <alignment vertical="center"/>
    </xf>
    <xf numFmtId="0" fontId="11" fillId="2" borderId="0" xfId="64" applyNumberFormat="1" applyFont="1" applyFill="1" applyBorder="1" applyAlignment="1" applyProtection="1">
      <alignment horizontal="right" vertical="center"/>
    </xf>
    <xf numFmtId="0" fontId="11" fillId="0" borderId="0" xfId="64" applyNumberFormat="1" applyFont="1" applyFill="1" applyBorder="1" applyAlignment="1" applyProtection="1">
      <alignment horizontal="right" vertical="center"/>
    </xf>
    <xf numFmtId="0" fontId="13" fillId="0" borderId="9" xfId="64" applyNumberFormat="1" applyFont="1" applyFill="1" applyBorder="1" applyAlignment="1" applyProtection="1">
      <alignment horizontal="center" vertical="center" wrapText="1"/>
    </xf>
    <xf numFmtId="0" fontId="8" fillId="0" borderId="0" xfId="64" applyFont="1" applyFill="1" applyBorder="1" applyAlignment="1">
      <alignment vertical="center"/>
    </xf>
    <xf numFmtId="0" fontId="16" fillId="0" borderId="3" xfId="64" applyNumberFormat="1" applyFont="1" applyFill="1" applyBorder="1" applyAlignment="1" applyProtection="1">
      <alignment horizontal="center" vertical="center" wrapText="1"/>
    </xf>
    <xf numFmtId="0" fontId="17" fillId="0" borderId="0" xfId="64" applyFont="1" applyFill="1" applyBorder="1" applyAlignment="1">
      <alignment horizontal="justify" vertical="center"/>
    </xf>
    <xf numFmtId="4" fontId="13" fillId="0" borderId="3" xfId="64" applyNumberFormat="1" applyFont="1" applyFill="1" applyBorder="1" applyAlignment="1" applyProtection="1">
      <alignment horizontal="left" vertical="center" wrapText="1"/>
    </xf>
    <xf numFmtId="49" fontId="16" fillId="0" borderId="9" xfId="51" applyNumberFormat="1" applyFont="1" applyFill="1" applyBorder="1" applyAlignment="1" applyProtection="1">
      <alignment horizontal="left" vertical="center" wrapText="1"/>
    </xf>
    <xf numFmtId="0" fontId="18" fillId="0" borderId="0" xfId="29" applyFont="1" applyFill="1"/>
    <xf numFmtId="0" fontId="18" fillId="0" borderId="0" xfId="29" applyFont="1"/>
    <xf numFmtId="0" fontId="1" fillId="0" borderId="0" xfId="51" applyFont="1" applyFill="1"/>
    <xf numFmtId="0" fontId="1" fillId="0" borderId="0" xfId="51" applyFont="1"/>
    <xf numFmtId="0" fontId="2" fillId="0" borderId="0" xfId="51" applyNumberFormat="1" applyFont="1" applyFill="1" applyAlignment="1" applyProtection="1">
      <alignment horizontal="center" vertical="center"/>
    </xf>
    <xf numFmtId="0" fontId="19" fillId="0" borderId="3" xfId="5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49" fontId="19" fillId="0" borderId="1" xfId="51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0" fontId="19" fillId="0" borderId="3" xfId="51" applyNumberFormat="1" applyFont="1" applyFill="1" applyBorder="1" applyAlignment="1" applyProtection="1">
      <alignment horizontal="center" vertical="center" wrapText="1"/>
    </xf>
    <xf numFmtId="0" fontId="19" fillId="0" borderId="2" xfId="51" applyNumberFormat="1" applyFont="1" applyFill="1" applyBorder="1" applyAlignment="1" applyProtection="1">
      <alignment horizontal="center" vertical="center" wrapText="1"/>
    </xf>
    <xf numFmtId="180" fontId="1" fillId="0" borderId="2" xfId="51" applyNumberFormat="1" applyFont="1" applyFill="1" applyBorder="1" applyAlignment="1" applyProtection="1">
      <alignment vertical="center"/>
    </xf>
    <xf numFmtId="0" fontId="1" fillId="0" borderId="7" xfId="51" applyNumberFormat="1" applyFont="1" applyFill="1" applyBorder="1" applyAlignment="1" applyProtection="1"/>
    <xf numFmtId="0" fontId="1" fillId="0" borderId="11" xfId="51" applyNumberFormat="1" applyFont="1" applyFill="1" applyBorder="1" applyAlignment="1" applyProtection="1"/>
    <xf numFmtId="0" fontId="1" fillId="0" borderId="12" xfId="51" applyFont="1" applyFill="1" applyBorder="1" applyAlignment="1">
      <alignment horizontal="left" vertical="center" wrapText="1"/>
    </xf>
    <xf numFmtId="49" fontId="1" fillId="0" borderId="12" xfId="51" applyNumberFormat="1" applyFont="1" applyFill="1" applyBorder="1" applyAlignment="1">
      <alignment horizontal="left" vertical="center" wrapText="1"/>
    </xf>
    <xf numFmtId="0" fontId="1" fillId="0" borderId="13" xfId="51" applyFont="1" applyFill="1" applyBorder="1" applyAlignment="1">
      <alignment vertical="center" wrapText="1"/>
    </xf>
    <xf numFmtId="180" fontId="1" fillId="0" borderId="4" xfId="51" applyNumberFormat="1" applyFont="1" applyFill="1" applyBorder="1" applyAlignment="1" applyProtection="1">
      <alignment horizontal="center" vertical="center" wrapText="1"/>
    </xf>
    <xf numFmtId="0" fontId="1" fillId="0" borderId="14" xfId="51" applyFont="1" applyFill="1" applyBorder="1" applyAlignment="1">
      <alignment horizontal="left" vertical="center" wrapText="1"/>
    </xf>
    <xf numFmtId="18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5" xfId="51" applyFont="1" applyFill="1" applyBorder="1" applyAlignment="1">
      <alignment horizontal="left" vertical="center" wrapText="1"/>
    </xf>
    <xf numFmtId="49" fontId="1" fillId="0" borderId="15" xfId="51" applyNumberFormat="1" applyFont="1" applyFill="1" applyBorder="1" applyAlignment="1">
      <alignment horizontal="left" vertical="center" wrapText="1"/>
    </xf>
    <xf numFmtId="0" fontId="1" fillId="0" borderId="16" xfId="51" applyFont="1" applyFill="1" applyBorder="1" applyAlignment="1">
      <alignment vertical="center" wrapText="1"/>
    </xf>
    <xf numFmtId="0" fontId="1" fillId="0" borderId="17" xfId="51" applyFont="1" applyFill="1" applyBorder="1" applyAlignment="1">
      <alignment horizontal="left" vertical="center" wrapText="1"/>
    </xf>
    <xf numFmtId="0" fontId="1" fillId="0" borderId="0" xfId="51" applyFont="1" applyFill="1" applyAlignment="1">
      <alignment vertical="center"/>
    </xf>
    <xf numFmtId="0" fontId="1" fillId="0" borderId="0" xfId="51" applyFont="1" applyFill="1" applyAlignment="1">
      <alignment horizontal="left" vertical="center"/>
    </xf>
    <xf numFmtId="0" fontId="1" fillId="0" borderId="2" xfId="51" applyFont="1" applyFill="1" applyBorder="1" applyAlignment="1">
      <alignment vertical="center"/>
    </xf>
    <xf numFmtId="0" fontId="1" fillId="0" borderId="18" xfId="51" applyFont="1" applyFill="1" applyBorder="1" applyAlignment="1">
      <alignment horizontal="left" vertical="center" wrapText="1"/>
    </xf>
    <xf numFmtId="49" fontId="1" fillId="0" borderId="18" xfId="51" applyNumberFormat="1" applyFont="1" applyFill="1" applyBorder="1" applyAlignment="1">
      <alignment horizontal="left" vertical="center" wrapText="1"/>
    </xf>
    <xf numFmtId="0" fontId="1" fillId="0" borderId="19" xfId="51" applyFont="1" applyFill="1" applyBorder="1" applyAlignment="1">
      <alignment vertical="center" wrapText="1"/>
    </xf>
    <xf numFmtId="0" fontId="1" fillId="0" borderId="2" xfId="51" applyFont="1" applyFill="1" applyBorder="1" applyAlignment="1">
      <alignment vertical="center" wrapText="1"/>
    </xf>
    <xf numFmtId="0" fontId="1" fillId="0" borderId="20" xfId="51" applyFont="1" applyFill="1" applyBorder="1" applyAlignment="1">
      <alignment vertical="center" wrapText="1"/>
    </xf>
    <xf numFmtId="18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1" xfId="51" applyFont="1" applyFill="1" applyBorder="1" applyAlignment="1">
      <alignment horizontal="left" vertical="center" wrapText="1"/>
    </xf>
    <xf numFmtId="49" fontId="1" fillId="0" borderId="22" xfId="51" applyNumberFormat="1" applyFont="1" applyFill="1" applyBorder="1" applyAlignment="1">
      <alignment horizontal="left" vertical="center" wrapText="1"/>
    </xf>
    <xf numFmtId="0" fontId="1" fillId="0" borderId="0" xfId="51" applyFont="1" applyAlignment="1">
      <alignment horizontal="right" vertical="center"/>
    </xf>
    <xf numFmtId="0" fontId="1" fillId="0" borderId="0" xfId="51" applyFont="1" applyAlignment="1">
      <alignment horizontal="right"/>
    </xf>
    <xf numFmtId="0" fontId="1" fillId="0" borderId="23" xfId="51" applyNumberFormat="1" applyFont="1" applyFill="1" applyBorder="1" applyAlignment="1" applyProtection="1"/>
    <xf numFmtId="0" fontId="1" fillId="0" borderId="9" xfId="51" applyFont="1" applyFill="1" applyBorder="1" applyAlignment="1">
      <alignment horizontal="left" vertical="center" wrapText="1"/>
    </xf>
    <xf numFmtId="49" fontId="1" fillId="0" borderId="3" xfId="51" applyNumberFormat="1" applyFont="1" applyFill="1" applyBorder="1" applyAlignment="1">
      <alignment horizontal="left" vertical="center" wrapText="1"/>
    </xf>
    <xf numFmtId="178" fontId="1" fillId="2" borderId="0" xfId="54" applyNumberFormat="1" applyFont="1" applyFill="1" applyAlignment="1">
      <alignment horizontal="center" vertical="center" wrapText="1"/>
    </xf>
    <xf numFmtId="0" fontId="1" fillId="0" borderId="0" xfId="30" applyFill="1"/>
    <xf numFmtId="181" fontId="13" fillId="0" borderId="0" xfId="54" applyNumberFormat="1" applyFont="1" applyAlignment="1">
      <alignment horizontal="center" vertical="center"/>
    </xf>
    <xf numFmtId="176" fontId="13" fillId="0" borderId="0" xfId="54" applyNumberFormat="1" applyFont="1" applyAlignment="1">
      <alignment horizontal="center" vertical="center"/>
    </xf>
    <xf numFmtId="0" fontId="13" fillId="0" borderId="0" xfId="54" applyFont="1" applyAlignment="1">
      <alignment horizontal="center" vertical="center"/>
    </xf>
    <xf numFmtId="178" fontId="1" fillId="0" borderId="0" xfId="54" applyNumberFormat="1" applyFont="1" applyAlignment="1">
      <alignment vertical="center"/>
    </xf>
    <xf numFmtId="0" fontId="1" fillId="2" borderId="0" xfId="30" applyFill="1"/>
    <xf numFmtId="0" fontId="1" fillId="0" borderId="0" xfId="30"/>
    <xf numFmtId="0" fontId="20" fillId="0" borderId="0" xfId="54" applyNumberFormat="1" applyFont="1" applyFill="1" applyAlignment="1" applyProtection="1">
      <alignment horizontal="center" vertical="center"/>
    </xf>
    <xf numFmtId="0" fontId="1" fillId="0" borderId="0" xfId="30" applyFill="1" applyAlignment="1">
      <alignment horizontal="left" vertical="center"/>
    </xf>
    <xf numFmtId="0" fontId="13" fillId="0" borderId="1" xfId="54" applyNumberFormat="1" applyFont="1" applyFill="1" applyBorder="1" applyAlignment="1" applyProtection="1">
      <alignment horizontal="center" vertical="center" wrapText="1"/>
    </xf>
    <xf numFmtId="0" fontId="13" fillId="0" borderId="24" xfId="54" applyNumberFormat="1" applyFont="1" applyFill="1" applyBorder="1" applyAlignment="1" applyProtection="1">
      <alignment horizontal="center" vertical="center" wrapText="1"/>
    </xf>
    <xf numFmtId="0" fontId="13" fillId="0" borderId="2" xfId="54" applyNumberFormat="1" applyFont="1" applyFill="1" applyBorder="1" applyAlignment="1" applyProtection="1">
      <alignment horizontal="center" vertical="center" wrapText="1"/>
    </xf>
    <xf numFmtId="0" fontId="13" fillId="0" borderId="3" xfId="54" applyNumberFormat="1" applyFont="1" applyFill="1" applyBorder="1" applyAlignment="1" applyProtection="1">
      <alignment horizontal="center" vertical="center" wrapText="1"/>
    </xf>
    <xf numFmtId="0" fontId="13" fillId="0" borderId="9" xfId="54" applyNumberFormat="1" applyFont="1" applyFill="1" applyBorder="1" applyAlignment="1" applyProtection="1">
      <alignment horizontal="center" vertical="center" wrapText="1"/>
    </xf>
    <xf numFmtId="0" fontId="13" fillId="0" borderId="6" xfId="54" applyNumberFormat="1" applyFont="1" applyFill="1" applyBorder="1" applyAlignment="1" applyProtection="1">
      <alignment horizontal="center" vertical="center" wrapText="1"/>
    </xf>
    <xf numFmtId="0" fontId="13" fillId="0" borderId="5" xfId="54" applyNumberFormat="1" applyFont="1" applyFill="1" applyBorder="1" applyAlignment="1" applyProtection="1">
      <alignment horizontal="center" vertical="center" wrapText="1"/>
    </xf>
    <xf numFmtId="0" fontId="13" fillId="0" borderId="10" xfId="54" applyNumberFormat="1" applyFont="1" applyFill="1" applyBorder="1" applyAlignment="1" applyProtection="1">
      <alignment horizontal="center" vertical="center" wrapText="1"/>
    </xf>
    <xf numFmtId="0" fontId="13" fillId="0" borderId="7" xfId="54" applyNumberFormat="1" applyFont="1" applyFill="1" applyBorder="1" applyAlignment="1" applyProtection="1">
      <alignment horizontal="center" vertical="center" wrapText="1"/>
    </xf>
    <xf numFmtId="0" fontId="18" fillId="0" borderId="4" xfId="30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1" xfId="54" applyNumberFormat="1" applyFont="1" applyFill="1" applyBorder="1" applyAlignment="1">
      <alignment horizontal="center" vertical="center" wrapText="1"/>
    </xf>
    <xf numFmtId="0" fontId="18" fillId="0" borderId="26" xfId="54" applyNumberFormat="1" applyFont="1" applyFill="1" applyBorder="1" applyAlignment="1">
      <alignment horizontal="center" vertical="center" wrapText="1"/>
    </xf>
    <xf numFmtId="49" fontId="13" fillId="0" borderId="2" xfId="30" applyNumberFormat="1" applyFont="1" applyFill="1" applyBorder="1" applyAlignment="1" applyProtection="1">
      <alignment horizontal="center" vertical="center" wrapText="1"/>
    </xf>
    <xf numFmtId="49" fontId="13" fillId="0" borderId="2" xfId="30" applyNumberFormat="1" applyFont="1" applyFill="1" applyBorder="1" applyAlignment="1" applyProtection="1">
      <alignment horizontal="left" vertical="center" wrapText="1"/>
    </xf>
    <xf numFmtId="180" fontId="13" fillId="0" borderId="2" xfId="54" applyNumberFormat="1" applyFont="1" applyFill="1" applyBorder="1" applyAlignment="1" applyProtection="1">
      <alignment horizontal="right" vertical="center" wrapText="1"/>
    </xf>
    <xf numFmtId="178" fontId="1" fillId="0" borderId="0" xfId="54" applyNumberFormat="1" applyFont="1" applyAlignment="1">
      <alignment horizontal="right" vertical="center"/>
    </xf>
    <xf numFmtId="179" fontId="13" fillId="0" borderId="6" xfId="54" applyNumberFormat="1" applyFont="1" applyFill="1" applyBorder="1" applyAlignment="1" applyProtection="1">
      <alignment horizontal="center" vertical="center" wrapText="1"/>
    </xf>
    <xf numFmtId="178" fontId="13" fillId="0" borderId="5" xfId="54" applyNumberFormat="1" applyFont="1" applyFill="1" applyBorder="1" applyAlignment="1" applyProtection="1">
      <alignment horizontal="center" vertical="center" wrapText="1"/>
    </xf>
    <xf numFmtId="179" fontId="13" fillId="0" borderId="2" xfId="54" applyNumberFormat="1" applyFont="1" applyFill="1" applyBorder="1" applyAlignment="1" applyProtection="1">
      <alignment horizontal="center" vertical="center" wrapText="1"/>
    </xf>
    <xf numFmtId="178" fontId="13" fillId="0" borderId="3" xfId="54" applyNumberFormat="1" applyFont="1" applyFill="1" applyBorder="1" applyAlignment="1" applyProtection="1">
      <alignment horizontal="center" vertical="center" wrapText="1"/>
    </xf>
    <xf numFmtId="180" fontId="13" fillId="0" borderId="3" xfId="54" applyNumberFormat="1" applyFont="1" applyFill="1" applyBorder="1" applyAlignment="1" applyProtection="1">
      <alignment horizontal="right" vertical="center" wrapText="1"/>
    </xf>
    <xf numFmtId="0" fontId="13" fillId="2" borderId="0" xfId="56" applyFont="1" applyFill="1" applyAlignment="1">
      <alignment vertical="center"/>
    </xf>
    <xf numFmtId="0" fontId="0" fillId="0" borderId="0" xfId="0" applyFill="1">
      <alignment vertical="center"/>
    </xf>
    <xf numFmtId="181" fontId="13" fillId="2" borderId="0" xfId="56" applyNumberFormat="1" applyFont="1" applyFill="1" applyAlignment="1">
      <alignment horizontal="center" vertical="center"/>
    </xf>
    <xf numFmtId="176" fontId="13" fillId="2" borderId="0" xfId="56" applyNumberFormat="1" applyFont="1" applyFill="1" applyAlignment="1">
      <alignment horizontal="center" vertical="center"/>
    </xf>
    <xf numFmtId="0" fontId="13" fillId="2" borderId="0" xfId="56" applyFont="1" applyFill="1" applyAlignment="1">
      <alignment horizontal="left" vertical="center"/>
    </xf>
    <xf numFmtId="182" fontId="13" fillId="2" borderId="0" xfId="56" applyNumberFormat="1" applyFont="1" applyFill="1" applyAlignment="1">
      <alignment horizontal="center" vertical="center"/>
    </xf>
    <xf numFmtId="0" fontId="13" fillId="2" borderId="0" xfId="56" applyFont="1" applyFill="1" applyAlignment="1">
      <alignment horizontal="center" vertical="center"/>
    </xf>
    <xf numFmtId="0" fontId="1" fillId="0" borderId="0" xfId="62"/>
    <xf numFmtId="0" fontId="13" fillId="0" borderId="0" xfId="56" applyNumberFormat="1" applyFont="1" applyFill="1" applyAlignment="1">
      <alignment horizontal="center" vertical="center"/>
    </xf>
    <xf numFmtId="0" fontId="13" fillId="2" borderId="0" xfId="56" applyNumberFormat="1" applyFont="1" applyFill="1" applyAlignment="1">
      <alignment horizontal="center" vertical="center"/>
    </xf>
    <xf numFmtId="0" fontId="13" fillId="2" borderId="0" xfId="56" applyNumberFormat="1" applyFont="1" applyFill="1" applyAlignment="1">
      <alignment horizontal="left" vertical="center"/>
    </xf>
    <xf numFmtId="0" fontId="13" fillId="2" borderId="0" xfId="56" applyNumberFormat="1" applyFont="1" applyFill="1" applyAlignment="1">
      <alignment horizontal="right" vertical="center"/>
    </xf>
    <xf numFmtId="0" fontId="21" fillId="0" borderId="0" xfId="56" applyNumberFormat="1" applyFont="1" applyFill="1" applyAlignment="1" applyProtection="1">
      <alignment horizontal="centerContinuous" vertical="center"/>
    </xf>
    <xf numFmtId="0" fontId="22" fillId="0" borderId="0" xfId="56" applyNumberFormat="1" applyFont="1" applyFill="1" applyAlignment="1" applyProtection="1">
      <alignment horizontal="centerContinuous" vertical="center"/>
    </xf>
    <xf numFmtId="0" fontId="22" fillId="2" borderId="0" xfId="56" applyNumberFormat="1" applyFont="1" applyFill="1" applyAlignment="1" applyProtection="1">
      <alignment horizontal="centerContinuous" vertical="center"/>
    </xf>
    <xf numFmtId="0" fontId="2" fillId="2" borderId="0" xfId="56" applyNumberFormat="1" applyFont="1" applyFill="1" applyAlignment="1" applyProtection="1">
      <alignment horizontal="centerContinuous" vertical="center"/>
    </xf>
    <xf numFmtId="0" fontId="2" fillId="0" borderId="0" xfId="56" applyNumberFormat="1" applyFont="1" applyFill="1" applyAlignment="1" applyProtection="1">
      <alignment horizontal="centerContinuous" vertical="center"/>
    </xf>
    <xf numFmtId="0" fontId="18" fillId="0" borderId="10" xfId="62" applyFont="1" applyFill="1" applyBorder="1" applyAlignment="1">
      <alignment horizontal="left" vertical="center"/>
    </xf>
    <xf numFmtId="0" fontId="1" fillId="0" borderId="0" xfId="62" applyFill="1" applyAlignment="1">
      <alignment horizontal="left" vertical="center"/>
    </xf>
    <xf numFmtId="0" fontId="13" fillId="2" borderId="0" xfId="56" applyNumberFormat="1" applyFont="1" applyFill="1" applyAlignment="1">
      <alignment vertical="center"/>
    </xf>
    <xf numFmtId="0" fontId="13" fillId="0" borderId="3" xfId="56" applyNumberFormat="1" applyFont="1" applyFill="1" applyBorder="1" applyAlignment="1">
      <alignment horizontal="centerContinuous" vertical="center"/>
    </xf>
    <xf numFmtId="0" fontId="13" fillId="0" borderId="2" xfId="56" applyNumberFormat="1" applyFont="1" applyFill="1" applyBorder="1" applyAlignment="1">
      <alignment horizontal="centerContinuous" vertical="center"/>
    </xf>
    <xf numFmtId="0" fontId="13" fillId="0" borderId="2" xfId="56" applyNumberFormat="1" applyFont="1" applyFill="1" applyBorder="1" applyAlignment="1" applyProtection="1">
      <alignment horizontal="center" vertical="center"/>
    </xf>
    <xf numFmtId="0" fontId="13" fillId="0" borderId="3" xfId="56" applyNumberFormat="1" applyFont="1" applyFill="1" applyBorder="1" applyAlignment="1" applyProtection="1">
      <alignment horizontal="center" vertical="center" wrapText="1"/>
    </xf>
    <xf numFmtId="0" fontId="13" fillId="0" borderId="3" xfId="56" applyNumberFormat="1" applyFont="1" applyFill="1" applyBorder="1" applyAlignment="1">
      <alignment horizontal="center" vertical="center"/>
    </xf>
    <xf numFmtId="0" fontId="13" fillId="0" borderId="2" xfId="56" applyNumberFormat="1" applyFont="1" applyFill="1" applyBorder="1" applyAlignment="1">
      <alignment horizontal="center" vertical="center"/>
    </xf>
    <xf numFmtId="0" fontId="13" fillId="0" borderId="3" xfId="56" applyNumberFormat="1" applyFont="1" applyFill="1" applyBorder="1" applyAlignment="1" applyProtection="1">
      <alignment horizontal="center" vertical="center"/>
    </xf>
    <xf numFmtId="0" fontId="13" fillId="0" borderId="8" xfId="56" applyNumberFormat="1" applyFont="1" applyFill="1" applyBorder="1" applyAlignment="1">
      <alignment horizontal="center" vertical="center" wrapText="1"/>
    </xf>
    <xf numFmtId="0" fontId="13" fillId="0" borderId="5" xfId="56" applyNumberFormat="1" applyFont="1" applyFill="1" applyBorder="1" applyAlignment="1">
      <alignment horizontal="center" vertical="center" wrapText="1"/>
    </xf>
    <xf numFmtId="0" fontId="13" fillId="0" borderId="1" xfId="56" applyNumberFormat="1" applyFont="1" applyFill="1" applyBorder="1" applyAlignment="1">
      <alignment horizontal="center" vertical="center"/>
    </xf>
    <xf numFmtId="0" fontId="13" fillId="0" borderId="4" xfId="62" applyNumberFormat="1" applyFont="1" applyFill="1" applyBorder="1" applyAlignment="1">
      <alignment horizontal="center" vertical="center"/>
    </xf>
    <xf numFmtId="49" fontId="13" fillId="0" borderId="2" xfId="62" applyNumberFormat="1" applyFont="1" applyFill="1" applyBorder="1" applyAlignment="1" applyProtection="1">
      <alignment horizontal="center" vertical="center" wrapText="1"/>
    </xf>
    <xf numFmtId="0" fontId="13" fillId="0" borderId="2" xfId="62" applyNumberFormat="1" applyFont="1" applyFill="1" applyBorder="1" applyAlignment="1" applyProtection="1">
      <alignment horizontal="left" vertical="center" wrapText="1"/>
    </xf>
    <xf numFmtId="180" fontId="13" fillId="0" borderId="3" xfId="56" applyNumberFormat="1" applyFont="1" applyFill="1" applyBorder="1" applyAlignment="1" applyProtection="1">
      <alignment horizontal="right" vertical="center" wrapText="1"/>
    </xf>
    <xf numFmtId="180" fontId="13" fillId="0" borderId="7" xfId="56" applyNumberFormat="1" applyFont="1" applyFill="1" applyBorder="1" applyAlignment="1" applyProtection="1">
      <alignment horizontal="right" vertical="center" wrapText="1"/>
    </xf>
    <xf numFmtId="180" fontId="13" fillId="0" borderId="2" xfId="56" applyNumberFormat="1" applyFont="1" applyFill="1" applyBorder="1" applyAlignment="1" applyProtection="1">
      <alignment horizontal="right" vertical="center" wrapText="1"/>
    </xf>
    <xf numFmtId="183" fontId="13" fillId="0" borderId="2" xfId="56" applyNumberFormat="1" applyFont="1" applyFill="1" applyBorder="1" applyAlignment="1" applyProtection="1">
      <alignment horizontal="right" vertical="center" wrapText="1"/>
    </xf>
    <xf numFmtId="0" fontId="13" fillId="0" borderId="0" xfId="56" applyNumberFormat="1" applyFont="1" applyFill="1" applyAlignment="1">
      <alignment vertical="center"/>
    </xf>
    <xf numFmtId="182" fontId="18" fillId="2" borderId="0" xfId="56" applyNumberFormat="1" applyFont="1" applyFill="1" applyAlignment="1">
      <alignment vertical="center"/>
    </xf>
    <xf numFmtId="0" fontId="13" fillId="0" borderId="9" xfId="56" applyNumberFormat="1" applyFont="1" applyFill="1" applyBorder="1" applyAlignment="1" applyProtection="1">
      <alignment horizontal="centerContinuous" vertical="center"/>
    </xf>
    <xf numFmtId="0" fontId="13" fillId="2" borderId="3" xfId="56" applyNumberFormat="1" applyFont="1" applyFill="1" applyBorder="1" applyAlignment="1" applyProtection="1">
      <alignment horizontal="centerContinuous" vertical="center"/>
    </xf>
    <xf numFmtId="0" fontId="13" fillId="2" borderId="2" xfId="56" applyNumberFormat="1" applyFont="1" applyFill="1" applyBorder="1" applyAlignment="1" applyProtection="1">
      <alignment horizontal="centerContinuous" vertical="center"/>
    </xf>
    <xf numFmtId="0" fontId="13" fillId="0" borderId="2" xfId="56" applyNumberFormat="1" applyFont="1" applyFill="1" applyBorder="1" applyAlignment="1" applyProtection="1">
      <alignment horizontal="center" vertical="center" wrapText="1"/>
    </xf>
    <xf numFmtId="0" fontId="13" fillId="0" borderId="3" xfId="56" applyNumberFormat="1" applyFont="1" applyFill="1" applyBorder="1" applyAlignment="1">
      <alignment horizontal="center" vertical="center" wrapText="1"/>
    </xf>
    <xf numFmtId="0" fontId="13" fillId="2" borderId="2" xfId="56" applyNumberFormat="1" applyFont="1" applyFill="1" applyBorder="1" applyAlignment="1">
      <alignment horizontal="center" vertical="center" wrapText="1"/>
    </xf>
    <xf numFmtId="0" fontId="18" fillId="2" borderId="0" xfId="56" applyNumberFormat="1" applyFont="1" applyFill="1" applyAlignment="1">
      <alignment horizontal="right" vertical="center"/>
    </xf>
    <xf numFmtId="0" fontId="13" fillId="0" borderId="0" xfId="56" applyFont="1" applyFill="1" applyAlignment="1">
      <alignment horizontal="center" vertical="center"/>
    </xf>
    <xf numFmtId="0" fontId="1" fillId="0" borderId="0" xfId="62" applyFill="1"/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0" fontId="13" fillId="2" borderId="0" xfId="14" applyNumberFormat="1" applyFont="1" applyFill="1" applyAlignment="1">
      <alignment horizontal="center" vertical="center"/>
    </xf>
    <xf numFmtId="0" fontId="13" fillId="2" borderId="0" xfId="14" applyNumberFormat="1" applyFont="1" applyFill="1" applyAlignment="1">
      <alignment horizontal="left" vertical="center"/>
    </xf>
    <xf numFmtId="0" fontId="13" fillId="2" borderId="0" xfId="14" applyNumberFormat="1" applyFont="1" applyFill="1" applyAlignment="1">
      <alignment horizontal="right" vertical="center"/>
    </xf>
    <xf numFmtId="0" fontId="2" fillId="2" borderId="0" xfId="14" applyNumberFormat="1" applyFont="1" applyFill="1" applyAlignment="1" applyProtection="1">
      <alignment horizontal="centerContinuous" vertical="center"/>
    </xf>
    <xf numFmtId="0" fontId="1" fillId="0" borderId="10" xfId="14" applyFill="1" applyBorder="1" applyAlignment="1">
      <alignment horizontal="left" vertical="center"/>
    </xf>
    <xf numFmtId="0" fontId="1" fillId="0" borderId="10" xfId="14" applyFont="1" applyFill="1" applyBorder="1" applyAlignment="1">
      <alignment horizontal="left" vertical="center"/>
    </xf>
    <xf numFmtId="0" fontId="1" fillId="0" borderId="0" xfId="14" applyFill="1" applyAlignment="1">
      <alignment horizontal="left" vertical="center"/>
    </xf>
    <xf numFmtId="0" fontId="13" fillId="2" borderId="0" xfId="14" applyNumberFormat="1" applyFont="1" applyFill="1" applyAlignment="1">
      <alignment vertical="center"/>
    </xf>
    <xf numFmtId="0" fontId="13" fillId="3" borderId="3" xfId="14" applyNumberFormat="1" applyFont="1" applyFill="1" applyBorder="1" applyAlignment="1">
      <alignment horizontal="centerContinuous" vertical="center"/>
    </xf>
    <xf numFmtId="0" fontId="13" fillId="3" borderId="2" xfId="14" applyNumberFormat="1" applyFont="1" applyFill="1" applyBorder="1" applyAlignment="1">
      <alignment horizontal="centerContinuous" vertical="center"/>
    </xf>
    <xf numFmtId="182" fontId="13" fillId="3" borderId="3" xfId="14" applyNumberFormat="1" applyFont="1" applyFill="1" applyBorder="1" applyAlignment="1" applyProtection="1">
      <alignment horizontal="center" vertical="center"/>
    </xf>
    <xf numFmtId="0" fontId="13" fillId="3" borderId="7" xfId="14" applyNumberFormat="1" applyFont="1" applyFill="1" applyBorder="1" applyAlignment="1" applyProtection="1">
      <alignment horizontal="center" vertical="center"/>
    </xf>
    <xf numFmtId="0" fontId="13" fillId="3" borderId="2" xfId="14" applyNumberFormat="1" applyFont="1" applyFill="1" applyBorder="1" applyAlignment="1" applyProtection="1">
      <alignment horizontal="center" vertical="center" wrapText="1"/>
    </xf>
    <xf numFmtId="0" fontId="13" fillId="3" borderId="3" xfId="14" applyNumberFormat="1" applyFont="1" applyFill="1" applyBorder="1" applyAlignment="1" applyProtection="1">
      <alignment horizontal="center" vertical="center"/>
    </xf>
    <xf numFmtId="0" fontId="13" fillId="3" borderId="3" xfId="14" applyNumberFormat="1" applyFont="1" applyFill="1" applyBorder="1" applyAlignment="1">
      <alignment horizontal="center" vertical="center"/>
    </xf>
    <xf numFmtId="0" fontId="13" fillId="3" borderId="2" xfId="14" applyNumberFormat="1" applyFont="1" applyFill="1" applyBorder="1" applyAlignment="1">
      <alignment horizontal="center" vertical="center"/>
    </xf>
    <xf numFmtId="0" fontId="13" fillId="3" borderId="1" xfId="14" applyNumberFormat="1" applyFont="1" applyFill="1" applyBorder="1" applyAlignment="1">
      <alignment horizontal="center" vertical="center"/>
    </xf>
    <xf numFmtId="0" fontId="13" fillId="3" borderId="4" xfId="14" applyNumberFormat="1" applyFont="1" applyFill="1" applyBorder="1" applyAlignment="1">
      <alignment horizontal="center" vertical="center"/>
    </xf>
    <xf numFmtId="0" fontId="13" fillId="3" borderId="5" xfId="14" applyNumberFormat="1" applyFont="1" applyFill="1" applyBorder="1" applyAlignment="1">
      <alignment horizontal="center" vertical="center"/>
    </xf>
    <xf numFmtId="49" fontId="1" fillId="0" borderId="2" xfId="14" applyNumberFormat="1" applyFont="1" applyFill="1" applyBorder="1" applyAlignment="1" applyProtection="1">
      <alignment vertical="center"/>
    </xf>
    <xf numFmtId="0" fontId="13" fillId="0" borderId="3" xfId="14" applyNumberFormat="1" applyFont="1" applyFill="1" applyBorder="1" applyAlignment="1" applyProtection="1">
      <alignment vertical="center" wrapText="1"/>
    </xf>
    <xf numFmtId="183" fontId="13" fillId="0" borderId="2" xfId="14" applyNumberFormat="1" applyFont="1" applyFill="1" applyBorder="1" applyAlignment="1" applyProtection="1">
      <alignment horizontal="right" vertical="center"/>
    </xf>
    <xf numFmtId="183" fontId="13" fillId="0" borderId="3" xfId="14" applyNumberFormat="1" applyFont="1" applyFill="1" applyBorder="1" applyAlignment="1" applyProtection="1">
      <alignment horizontal="right" vertical="center"/>
    </xf>
    <xf numFmtId="180" fontId="13" fillId="0" borderId="2" xfId="14" applyNumberFormat="1" applyFont="1" applyFill="1" applyBorder="1" applyAlignment="1" applyProtection="1">
      <alignment horizontal="right" vertical="center"/>
    </xf>
    <xf numFmtId="180" fontId="13" fillId="0" borderId="3" xfId="14" applyNumberFormat="1" applyFont="1" applyFill="1" applyBorder="1" applyAlignment="1" applyProtection="1">
      <alignment horizontal="right" vertical="center"/>
    </xf>
    <xf numFmtId="177" fontId="0" fillId="0" borderId="0" xfId="0" applyNumberFormat="1" applyFill="1">
      <alignment vertical="center"/>
    </xf>
    <xf numFmtId="184" fontId="3" fillId="0" borderId="0" xfId="47" applyNumberFormat="1" applyFont="1" applyBorder="1" applyAlignment="1">
      <alignment horizontal="center" vertical="center"/>
    </xf>
    <xf numFmtId="184" fontId="6" fillId="0" borderId="0" xfId="47" applyNumberFormat="1" applyFont="1" applyFill="1" applyBorder="1" applyAlignment="1">
      <alignment horizontal="left" vertical="center"/>
    </xf>
    <xf numFmtId="184" fontId="6" fillId="0" borderId="0" xfId="47" applyNumberFormat="1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3" xfId="47" applyFont="1" applyBorder="1" applyAlignment="1">
      <alignment horizontal="center" vertical="center"/>
    </xf>
    <xf numFmtId="184" fontId="6" fillId="0" borderId="3" xfId="47" applyNumberFormat="1" applyFont="1" applyBorder="1" applyAlignment="1">
      <alignment horizontal="center" vertical="center"/>
    </xf>
    <xf numFmtId="0" fontId="6" fillId="0" borderId="3" xfId="0" applyNumberFormat="1" applyFont="1" applyFill="1" applyBorder="1">
      <alignment vertical="center"/>
    </xf>
    <xf numFmtId="0" fontId="6" fillId="0" borderId="3" xfId="47" applyNumberFormat="1" applyFont="1" applyFill="1" applyBorder="1" applyAlignment="1">
      <alignment horizontal="left" vertical="center"/>
    </xf>
    <xf numFmtId="4" fontId="6" fillId="0" borderId="3" xfId="47" applyNumberFormat="1" applyFont="1" applyFill="1" applyBorder="1" applyAlignment="1">
      <alignment horizontal="center" vertical="center"/>
    </xf>
    <xf numFmtId="0" fontId="1" fillId="0" borderId="0" xfId="14">
      <alignment vertical="center"/>
    </xf>
    <xf numFmtId="0" fontId="2" fillId="0" borderId="0" xfId="14" applyFont="1" applyAlignment="1">
      <alignment horizontal="center" vertical="center"/>
    </xf>
    <xf numFmtId="0" fontId="2" fillId="0" borderId="0" xfId="14" applyFont="1" applyBorder="1" applyAlignment="1">
      <alignment horizontal="center" vertical="center"/>
    </xf>
    <xf numFmtId="0" fontId="1" fillId="0" borderId="0" xfId="14" applyFont="1" applyFill="1" applyAlignment="1">
      <alignment horizontal="left" vertical="center"/>
    </xf>
    <xf numFmtId="0" fontId="1" fillId="0" borderId="0" xfId="14" applyFont="1" applyAlignment="1">
      <alignment horizontal="left" vertical="center"/>
    </xf>
    <xf numFmtId="0" fontId="1" fillId="2" borderId="2" xfId="14" applyFill="1" applyBorder="1" applyAlignment="1">
      <alignment horizontal="center" vertical="center" wrapText="1"/>
    </xf>
    <xf numFmtId="0" fontId="1" fillId="2" borderId="7" xfId="14" applyFill="1" applyBorder="1" applyAlignment="1">
      <alignment horizontal="center" vertical="center" wrapText="1"/>
    </xf>
    <xf numFmtId="0" fontId="1" fillId="2" borderId="9" xfId="14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 wrapText="1"/>
    </xf>
    <xf numFmtId="49" fontId="1" fillId="2" borderId="3" xfId="14" applyNumberFormat="1" applyFill="1" applyBorder="1" applyAlignment="1">
      <alignment horizontal="center" vertical="center" wrapText="1"/>
    </xf>
    <xf numFmtId="0" fontId="1" fillId="2" borderId="5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/>
    </xf>
    <xf numFmtId="49" fontId="1" fillId="2" borderId="3" xfId="14" applyNumberFormat="1" applyFill="1" applyBorder="1" applyAlignment="1">
      <alignment horizontal="center" vertical="center"/>
    </xf>
    <xf numFmtId="49" fontId="1" fillId="0" borderId="3" xfId="14" applyNumberFormat="1" applyFill="1" applyBorder="1" applyAlignment="1">
      <alignment horizontal="center" vertical="center"/>
    </xf>
    <xf numFmtId="49" fontId="1" fillId="0" borderId="3" xfId="14" applyNumberFormat="1" applyFont="1" applyFill="1" applyBorder="1" applyAlignment="1">
      <alignment horizontal="center" vertical="center"/>
    </xf>
    <xf numFmtId="0" fontId="1" fillId="0" borderId="3" xfId="14" applyNumberFormat="1" applyFill="1" applyBorder="1" applyAlignment="1">
      <alignment horizontal="left" vertical="center"/>
    </xf>
    <xf numFmtId="4" fontId="13" fillId="0" borderId="3" xfId="14" applyNumberFormat="1" applyFont="1" applyFill="1" applyBorder="1" applyAlignment="1">
      <alignment horizontal="right" vertical="center"/>
    </xf>
    <xf numFmtId="4" fontId="6" fillId="0" borderId="3" xfId="58" applyNumberFormat="1" applyFont="1" applyFill="1" applyBorder="1" applyAlignment="1">
      <alignment horizontal="right" vertical="center"/>
    </xf>
    <xf numFmtId="180" fontId="13" fillId="0" borderId="3" xfId="14" applyNumberFormat="1" applyFont="1" applyFill="1" applyBorder="1" applyAlignment="1">
      <alignment horizontal="right" vertical="center"/>
    </xf>
    <xf numFmtId="183" fontId="6" fillId="0" borderId="3" xfId="58" applyNumberFormat="1" applyFont="1" applyFill="1" applyBorder="1" applyAlignment="1">
      <alignment horizontal="right" vertical="center"/>
    </xf>
    <xf numFmtId="0" fontId="1" fillId="2" borderId="1" xfId="14" applyFont="1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/>
    </xf>
    <xf numFmtId="4" fontId="6" fillId="0" borderId="2" xfId="58" applyNumberFormat="1" applyFont="1" applyFill="1" applyBorder="1" applyAlignment="1">
      <alignment horizontal="right" vertical="center"/>
    </xf>
    <xf numFmtId="4" fontId="13" fillId="0" borderId="15" xfId="14" applyNumberFormat="1" applyFont="1" applyFill="1" applyBorder="1" applyAlignment="1">
      <alignment horizontal="right" vertical="center"/>
    </xf>
    <xf numFmtId="4" fontId="13" fillId="0" borderId="27" xfId="14" applyNumberFormat="1" applyFont="1" applyFill="1" applyBorder="1" applyAlignment="1">
      <alignment horizontal="right" vertical="center"/>
    </xf>
    <xf numFmtId="4" fontId="1" fillId="0" borderId="9" xfId="14" applyNumberFormat="1" applyFill="1" applyBorder="1" applyAlignment="1">
      <alignment horizontal="right" vertical="center"/>
    </xf>
    <xf numFmtId="4" fontId="1" fillId="0" borderId="3" xfId="14" applyNumberFormat="1" applyFill="1" applyBorder="1" applyAlignment="1">
      <alignment horizontal="right" vertical="center"/>
    </xf>
    <xf numFmtId="0" fontId="1" fillId="0" borderId="0" xfId="14" applyAlignment="1">
      <alignment horizontal="center" vertical="center"/>
    </xf>
    <xf numFmtId="0" fontId="1" fillId="0" borderId="0" xfId="14" applyFont="1" applyFill="1" applyAlignment="1">
      <alignment vertical="center"/>
    </xf>
    <xf numFmtId="0" fontId="13" fillId="0" borderId="0" xfId="14" applyFont="1" applyFill="1" applyAlignment="1">
      <alignment horizontal="right" vertical="center"/>
    </xf>
    <xf numFmtId="0" fontId="2" fillId="0" borderId="0" xfId="63" applyNumberFormat="1" applyFont="1" applyFill="1" applyAlignment="1" applyProtection="1">
      <alignment horizontal="center"/>
    </xf>
    <xf numFmtId="0" fontId="13" fillId="0" borderId="0" xfId="14" applyFont="1" applyFill="1" applyAlignment="1">
      <alignment vertical="center"/>
    </xf>
    <xf numFmtId="0" fontId="13" fillId="0" borderId="0" xfId="14" applyFont="1" applyFill="1" applyAlignment="1">
      <alignment horizontal="right"/>
    </xf>
    <xf numFmtId="1" fontId="11" fillId="0" borderId="3" xfId="14" applyNumberFormat="1" applyFont="1" applyFill="1" applyBorder="1" applyAlignment="1" applyProtection="1">
      <alignment horizontal="center" vertical="center" wrapText="1"/>
    </xf>
    <xf numFmtId="1" fontId="11" fillId="0" borderId="2" xfId="14" applyNumberFormat="1" applyFont="1" applyFill="1" applyBorder="1" applyAlignment="1" applyProtection="1">
      <alignment horizontal="center" vertical="center" wrapText="1"/>
    </xf>
    <xf numFmtId="1" fontId="11" fillId="0" borderId="7" xfId="14" applyNumberFormat="1" applyFont="1" applyFill="1" applyBorder="1" applyAlignment="1" applyProtection="1">
      <alignment horizontal="center" vertical="center" wrapText="1"/>
    </xf>
    <xf numFmtId="1" fontId="11" fillId="0" borderId="9" xfId="14" applyNumberFormat="1" applyFont="1" applyFill="1" applyBorder="1" applyAlignment="1" applyProtection="1">
      <alignment horizontal="center" vertical="center" wrapText="1"/>
    </xf>
    <xf numFmtId="1" fontId="11" fillId="0" borderId="1" xfId="14" applyNumberFormat="1" applyFont="1" applyFill="1" applyBorder="1" applyAlignment="1" applyProtection="1">
      <alignment horizontal="center" vertical="center" wrapText="1"/>
    </xf>
    <xf numFmtId="1" fontId="11" fillId="0" borderId="5" xfId="14" applyNumberFormat="1" applyFont="1" applyFill="1" applyBorder="1" applyAlignment="1" applyProtection="1">
      <alignment horizontal="center" vertical="center" wrapText="1"/>
    </xf>
    <xf numFmtId="1" fontId="11" fillId="0" borderId="4" xfId="14" applyNumberFormat="1" applyFont="1" applyFill="1" applyBorder="1" applyAlignment="1" applyProtection="1">
      <alignment horizontal="center" vertical="center" wrapText="1"/>
    </xf>
    <xf numFmtId="0" fontId="1" fillId="0" borderId="2" xfId="14" applyFill="1" applyBorder="1" applyAlignment="1">
      <alignment vertical="center"/>
    </xf>
    <xf numFmtId="180" fontId="13" fillId="0" borderId="1" xfId="14" applyNumberFormat="1" applyFont="1" applyFill="1" applyBorder="1" applyAlignment="1" applyProtection="1">
      <alignment horizontal="right" vertical="center" wrapText="1"/>
    </xf>
    <xf numFmtId="0" fontId="13" fillId="0" borderId="10" xfId="14" applyNumberFormat="1" applyFont="1" applyFill="1" applyBorder="1" applyAlignment="1">
      <alignment horizontal="left" vertical="center" wrapText="1"/>
    </xf>
    <xf numFmtId="180" fontId="13" fillId="0" borderId="3" xfId="14" applyNumberFormat="1" applyFont="1" applyFill="1" applyBorder="1" applyAlignment="1" applyProtection="1">
      <alignment horizontal="right" vertical="center" wrapText="1"/>
    </xf>
    <xf numFmtId="4" fontId="13" fillId="0" borderId="3" xfId="14" applyNumberFormat="1" applyFont="1" applyFill="1" applyBorder="1" applyAlignment="1" applyProtection="1">
      <alignment horizontal="right" vertical="center" wrapText="1"/>
    </xf>
    <xf numFmtId="183" fontId="13" fillId="0" borderId="3" xfId="14" applyNumberFormat="1" applyFont="1" applyFill="1" applyBorder="1" applyAlignment="1" applyProtection="1">
      <alignment horizontal="right" vertical="center" wrapText="1"/>
    </xf>
    <xf numFmtId="0" fontId="13" fillId="0" borderId="7" xfId="14" applyNumberFormat="1" applyFont="1" applyFill="1" applyBorder="1" applyAlignment="1">
      <alignment horizontal="left" vertical="center" wrapText="1"/>
    </xf>
    <xf numFmtId="183" fontId="13" fillId="0" borderId="26" xfId="14" applyNumberFormat="1" applyFont="1" applyFill="1" applyBorder="1" applyAlignment="1" applyProtection="1">
      <alignment horizontal="right" vertical="center" wrapText="1"/>
    </xf>
    <xf numFmtId="180" fontId="13" fillId="0" borderId="4" xfId="14" applyNumberFormat="1" applyFont="1" applyFill="1" applyBorder="1" applyAlignment="1" applyProtection="1">
      <alignment horizontal="right" vertical="center" wrapText="1"/>
    </xf>
    <xf numFmtId="183" fontId="13" fillId="0" borderId="23" xfId="14" applyNumberFormat="1" applyFont="1" applyFill="1" applyBorder="1" applyAlignment="1" applyProtection="1">
      <alignment horizontal="right" vertical="center" wrapText="1"/>
    </xf>
    <xf numFmtId="180" fontId="1" fillId="0" borderId="3" xfId="14" applyNumberFormat="1" applyFill="1" applyBorder="1" applyAlignment="1"/>
    <xf numFmtId="180" fontId="13" fillId="0" borderId="5" xfId="14" applyNumberFormat="1" applyFont="1" applyFill="1" applyBorder="1" applyAlignment="1" applyProtection="1">
      <alignment horizontal="right" vertical="center" wrapText="1"/>
    </xf>
    <xf numFmtId="1" fontId="13" fillId="0" borderId="3" xfId="14" applyNumberFormat="1" applyFont="1" applyFill="1" applyBorder="1" applyAlignment="1">
      <alignment horizontal="left" vertical="center" wrapText="1"/>
    </xf>
    <xf numFmtId="180" fontId="13" fillId="0" borderId="4" xfId="14" applyNumberFormat="1" applyFont="1" applyFill="1" applyBorder="1" applyAlignment="1">
      <alignment horizontal="right" vertical="center" wrapText="1"/>
    </xf>
    <xf numFmtId="1" fontId="13" fillId="0" borderId="2" xfId="14" applyNumberFormat="1" applyFont="1" applyFill="1" applyBorder="1" applyAlignment="1">
      <alignment horizontal="center" vertical="center" wrapText="1"/>
    </xf>
    <xf numFmtId="0" fontId="13" fillId="0" borderId="2" xfId="14" applyNumberFormat="1" applyFont="1" applyFill="1" applyBorder="1" applyAlignment="1">
      <alignment horizontal="left" vertical="center" wrapText="1"/>
    </xf>
    <xf numFmtId="1" fontId="13" fillId="0" borderId="2" xfId="14" applyNumberFormat="1" applyFont="1" applyFill="1" applyBorder="1" applyAlignment="1">
      <alignment horizontal="left" vertical="center" wrapText="1"/>
    </xf>
    <xf numFmtId="0" fontId="1" fillId="0" borderId="3" xfId="14" applyFill="1" applyBorder="1" applyAlignment="1">
      <alignment vertical="center"/>
    </xf>
    <xf numFmtId="180" fontId="13" fillId="0" borderId="5" xfId="14" applyNumberFormat="1" applyFont="1" applyFill="1" applyBorder="1" applyAlignment="1">
      <alignment horizontal="right" vertical="center" wrapText="1"/>
    </xf>
    <xf numFmtId="1" fontId="13" fillId="0" borderId="3" xfId="14" applyNumberFormat="1" applyFont="1" applyFill="1" applyBorder="1" applyAlignment="1">
      <alignment vertical="center"/>
    </xf>
    <xf numFmtId="180" fontId="13" fillId="0" borderId="3" xfId="14" applyNumberFormat="1" applyFont="1" applyFill="1" applyBorder="1" applyAlignment="1">
      <alignment horizontal="right" vertical="center" wrapText="1"/>
    </xf>
    <xf numFmtId="1" fontId="13" fillId="0" borderId="3" xfId="14" applyNumberFormat="1" applyFont="1" applyFill="1" applyBorder="1" applyAlignment="1">
      <alignment horizontal="center" vertical="center" wrapText="1"/>
    </xf>
    <xf numFmtId="1" fontId="13" fillId="0" borderId="3" xfId="14" applyNumberFormat="1" applyFont="1" applyFill="1" applyBorder="1" applyAlignment="1" applyProtection="1">
      <alignment horizontal="left" vertical="center" wrapText="1"/>
    </xf>
    <xf numFmtId="0" fontId="13" fillId="0" borderId="7" xfId="14" applyNumberFormat="1" applyFont="1" applyFill="1" applyBorder="1" applyAlignment="1">
      <alignment vertical="center"/>
    </xf>
    <xf numFmtId="1" fontId="13" fillId="0" borderId="2" xfId="14" applyNumberFormat="1" applyFont="1" applyFill="1" applyBorder="1" applyAlignment="1" applyProtection="1">
      <alignment horizontal="left" vertical="center" wrapText="1"/>
    </xf>
    <xf numFmtId="0" fontId="13" fillId="0" borderId="2" xfId="14" applyNumberFormat="1" applyFont="1" applyFill="1" applyBorder="1" applyAlignment="1">
      <alignment vertical="center"/>
    </xf>
    <xf numFmtId="183" fontId="13" fillId="0" borderId="9" xfId="14" applyNumberFormat="1" applyFont="1" applyFill="1" applyBorder="1" applyAlignment="1" applyProtection="1">
      <alignment horizontal="right" vertical="center" wrapText="1"/>
    </xf>
    <xf numFmtId="1" fontId="13" fillId="0" borderId="1" xfId="14" applyNumberFormat="1" applyFont="1" applyFill="1" applyBorder="1" applyAlignment="1">
      <alignment horizontal="center" vertical="center" wrapText="1"/>
    </xf>
    <xf numFmtId="0" fontId="13" fillId="0" borderId="24" xfId="14" applyNumberFormat="1" applyFont="1" applyFill="1" applyBorder="1" applyAlignment="1">
      <alignment vertical="center"/>
    </xf>
    <xf numFmtId="4" fontId="13" fillId="0" borderId="3" xfId="14" applyNumberFormat="1" applyFont="1" applyFill="1" applyBorder="1" applyAlignment="1">
      <alignment vertical="center"/>
    </xf>
    <xf numFmtId="183" fontId="1" fillId="0" borderId="3" xfId="14" applyNumberFormat="1" applyFill="1" applyBorder="1" applyAlignment="1"/>
    <xf numFmtId="0" fontId="13" fillId="0" borderId="1" xfId="14" applyFont="1" applyFill="1" applyBorder="1" applyAlignment="1">
      <alignment vertical="center"/>
    </xf>
    <xf numFmtId="180" fontId="13" fillId="0" borderId="1" xfId="14" applyNumberFormat="1" applyFont="1" applyFill="1" applyBorder="1" applyAlignment="1">
      <alignment horizontal="right" vertical="center" wrapText="1"/>
    </xf>
    <xf numFmtId="0" fontId="13" fillId="0" borderId="3" xfId="14" applyNumberFormat="1" applyFont="1" applyFill="1" applyBorder="1" applyAlignment="1">
      <alignment vertical="center"/>
    </xf>
    <xf numFmtId="183" fontId="13" fillId="0" borderId="3" xfId="14" applyNumberFormat="1" applyFont="1" applyFill="1" applyBorder="1" applyAlignment="1">
      <alignment vertical="center"/>
    </xf>
    <xf numFmtId="0" fontId="25" fillId="0" borderId="2" xfId="14" applyNumberFormat="1" applyFont="1" applyFill="1" applyBorder="1" applyAlignment="1" applyProtection="1">
      <alignment horizontal="center" vertical="center"/>
    </xf>
    <xf numFmtId="0" fontId="25" fillId="0" borderId="7" xfId="14" applyNumberFormat="1" applyFont="1" applyFill="1" applyBorder="1" applyAlignment="1" applyProtection="1">
      <alignment horizontal="center" vertical="center"/>
    </xf>
    <xf numFmtId="177" fontId="1" fillId="0" borderId="3" xfId="14" applyNumberFormat="1" applyFont="1" applyFill="1" applyBorder="1" applyAlignment="1" applyProtection="1">
      <alignment horizontal="right" vertical="center"/>
    </xf>
    <xf numFmtId="183" fontId="6" fillId="0" borderId="3" xfId="47" applyNumberFormat="1" applyFont="1" applyFill="1" applyBorder="1" applyAlignment="1">
      <alignment horizontal="center" vertical="center"/>
    </xf>
    <xf numFmtId="183" fontId="13" fillId="0" borderId="3" xfId="14" applyNumberFormat="1" applyFont="1" applyFill="1" applyBorder="1" applyAlignment="1">
      <alignment horizontal="right" vertical="center"/>
    </xf>
    <xf numFmtId="180" fontId="6" fillId="0" borderId="3" xfId="58" applyNumberFormat="1" applyFont="1" applyFill="1" applyBorder="1" applyAlignment="1">
      <alignment horizontal="right" vertical="center"/>
    </xf>
    <xf numFmtId="183" fontId="6" fillId="0" borderId="2" xfId="58" applyNumberFormat="1" applyFont="1" applyFill="1" applyBorder="1" applyAlignment="1">
      <alignment horizontal="right" vertical="center"/>
    </xf>
    <xf numFmtId="183" fontId="13" fillId="0" borderId="15" xfId="14" applyNumberFormat="1" applyFont="1" applyFill="1" applyBorder="1" applyAlignment="1">
      <alignment horizontal="right" vertical="center"/>
    </xf>
    <xf numFmtId="183" fontId="13" fillId="0" borderId="27" xfId="14" applyNumberFormat="1" applyFont="1" applyFill="1" applyBorder="1" applyAlignment="1">
      <alignment horizontal="right" vertical="center"/>
    </xf>
    <xf numFmtId="183" fontId="1" fillId="0" borderId="9" xfId="14" applyNumberFormat="1" applyFill="1" applyBorder="1" applyAlignment="1">
      <alignment horizontal="right" vertical="center"/>
    </xf>
    <xf numFmtId="183" fontId="1" fillId="0" borderId="3" xfId="14" applyNumberFormat="1" applyFill="1" applyBorder="1" applyAlignment="1">
      <alignment horizontal="right" vertical="center"/>
    </xf>
    <xf numFmtId="0" fontId="26" fillId="2" borderId="0" xfId="14" applyNumberFormat="1" applyFont="1" applyFill="1" applyAlignment="1" applyProtection="1">
      <alignment horizontal="right" vertical="center"/>
    </xf>
    <xf numFmtId="0" fontId="26" fillId="2" borderId="0" xfId="14" applyNumberFormat="1" applyFont="1" applyFill="1" applyAlignment="1" applyProtection="1">
      <alignment vertical="center" wrapText="1"/>
    </xf>
    <xf numFmtId="179" fontId="26" fillId="2" borderId="0" xfId="14" applyNumberFormat="1" applyFont="1" applyFill="1" applyAlignment="1" applyProtection="1">
      <alignment horizontal="right" vertical="center"/>
    </xf>
    <xf numFmtId="0" fontId="12" fillId="0" borderId="0" xfId="14" applyNumberFormat="1" applyFont="1" applyFill="1" applyAlignment="1" applyProtection="1">
      <alignment horizontal="centerContinuous" vertical="center"/>
    </xf>
    <xf numFmtId="0" fontId="13" fillId="0" borderId="0" xfId="14" applyFont="1" applyFill="1" applyAlignment="1">
      <alignment horizontal="center" vertical="center"/>
    </xf>
    <xf numFmtId="0" fontId="13" fillId="0" borderId="0" xfId="14" applyFont="1" applyFill="1" applyAlignment="1">
      <alignment horizontal="left" vertical="center"/>
    </xf>
    <xf numFmtId="179" fontId="13" fillId="2" borderId="0" xfId="14" applyNumberFormat="1" applyFont="1" applyFill="1" applyAlignment="1" applyProtection="1">
      <alignment horizontal="right" vertical="center"/>
    </xf>
    <xf numFmtId="0" fontId="13" fillId="2" borderId="2" xfId="14" applyNumberFormat="1" applyFont="1" applyFill="1" applyBorder="1" applyAlignment="1" applyProtection="1">
      <alignment horizontal="center" vertical="center" wrapText="1"/>
    </xf>
    <xf numFmtId="0" fontId="13" fillId="2" borderId="2" xfId="14" applyNumberFormat="1" applyFont="1" applyFill="1" applyBorder="1" applyAlignment="1" applyProtection="1">
      <alignment horizontal="centerContinuous" vertical="center"/>
    </xf>
    <xf numFmtId="0" fontId="13" fillId="2" borderId="28" xfId="14" applyNumberFormat="1" applyFont="1" applyFill="1" applyBorder="1" applyAlignment="1" applyProtection="1">
      <alignment horizontal="centerContinuous" vertical="center"/>
    </xf>
    <xf numFmtId="0" fontId="13" fillId="2" borderId="9" xfId="14" applyNumberFormat="1" applyFont="1" applyFill="1" applyBorder="1" applyAlignment="1" applyProtection="1">
      <alignment horizontal="center" vertical="center" wrapText="1"/>
    </xf>
    <xf numFmtId="0" fontId="13" fillId="2" borderId="3" xfId="14" applyNumberFormat="1" applyFont="1" applyFill="1" applyBorder="1" applyAlignment="1" applyProtection="1">
      <alignment horizontal="center" vertical="center" wrapText="1"/>
    </xf>
    <xf numFmtId="0" fontId="13" fillId="2" borderId="6" xfId="14" applyFont="1" applyFill="1" applyBorder="1" applyAlignment="1">
      <alignment horizontal="center" vertical="center" wrapText="1"/>
    </xf>
    <xf numFmtId="0" fontId="13" fillId="2" borderId="29" xfId="14" applyFont="1" applyFill="1" applyBorder="1" applyAlignment="1">
      <alignment horizontal="center" vertical="center" wrapText="1"/>
    </xf>
    <xf numFmtId="0" fontId="13" fillId="2" borderId="4" xfId="14" applyNumberFormat="1" applyFont="1" applyFill="1" applyBorder="1" applyAlignment="1">
      <alignment horizontal="center" vertical="center"/>
    </xf>
    <xf numFmtId="0" fontId="13" fillId="2" borderId="1" xfId="14" applyNumberFormat="1" applyFont="1" applyFill="1" applyBorder="1" applyAlignment="1">
      <alignment horizontal="center" vertical="center"/>
    </xf>
    <xf numFmtId="49" fontId="13" fillId="0" borderId="2" xfId="14" applyNumberFormat="1" applyFont="1" applyFill="1" applyBorder="1" applyAlignment="1" applyProtection="1">
      <alignment horizontal="center" vertical="center" wrapText="1"/>
    </xf>
    <xf numFmtId="49" fontId="13" fillId="0" borderId="3" xfId="14" applyNumberFormat="1" applyFont="1" applyFill="1" applyBorder="1" applyAlignment="1" applyProtection="1">
      <alignment horizontal="center" vertical="center" wrapText="1"/>
    </xf>
    <xf numFmtId="4" fontId="13" fillId="0" borderId="7" xfId="14" applyNumberFormat="1" applyFont="1" applyFill="1" applyBorder="1" applyAlignment="1" applyProtection="1">
      <alignment horizontal="right" vertical="center" wrapText="1"/>
    </xf>
    <xf numFmtId="4" fontId="13" fillId="0" borderId="2" xfId="14" applyNumberFormat="1" applyFont="1" applyFill="1" applyBorder="1" applyAlignment="1" applyProtection="1">
      <alignment horizontal="right" vertical="center" wrapText="1"/>
    </xf>
    <xf numFmtId="0" fontId="13" fillId="2" borderId="3" xfId="14" applyNumberFormat="1" applyFont="1" applyFill="1" applyBorder="1" applyAlignment="1" applyProtection="1">
      <alignment horizontal="center" vertical="center"/>
    </xf>
    <xf numFmtId="4" fontId="13" fillId="0" borderId="9" xfId="14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8" fillId="0" borderId="0" xfId="8" applyNumberFormat="1" applyFont="1" applyFill="1" applyBorder="1" applyAlignment="1" applyProtection="1">
      <alignment vertical="center"/>
    </xf>
    <xf numFmtId="0" fontId="1" fillId="0" borderId="0" xfId="8" applyNumberFormat="1" applyFont="1" applyFill="1" applyBorder="1" applyAlignment="1" applyProtection="1">
      <alignment horizontal="left" vertical="center"/>
    </xf>
    <xf numFmtId="0" fontId="1" fillId="0" borderId="0" xfId="8" applyNumberFormat="1" applyFont="1" applyFill="1" applyBorder="1" applyAlignment="1" applyProtection="1">
      <alignment horizontal="right" vertical="center"/>
    </xf>
    <xf numFmtId="0" fontId="2" fillId="0" borderId="0" xfId="8" applyNumberFormat="1" applyFont="1" applyFill="1" applyBorder="1" applyAlignment="1" applyProtection="1">
      <alignment horizontal="center" vertical="center"/>
    </xf>
    <xf numFmtId="0" fontId="13" fillId="0" borderId="0" xfId="8" applyNumberFormat="1" applyFont="1" applyFill="1" applyBorder="1" applyAlignment="1" applyProtection="1">
      <alignment horizontal="left" vertical="center"/>
    </xf>
    <xf numFmtId="0" fontId="13" fillId="0" borderId="0" xfId="8" applyNumberFormat="1" applyFont="1" applyFill="1" applyBorder="1" applyAlignment="1" applyProtection="1">
      <alignment horizontal="right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2" borderId="1" xfId="8" applyNumberFormat="1" applyFont="1" applyFill="1" applyBorder="1" applyAlignment="1" applyProtection="1">
      <alignment horizontal="center" vertical="center"/>
    </xf>
    <xf numFmtId="0" fontId="1" fillId="2" borderId="3" xfId="8" applyNumberFormat="1" applyFont="1" applyFill="1" applyBorder="1" applyAlignment="1" applyProtection="1">
      <alignment horizontal="center" vertical="center"/>
    </xf>
    <xf numFmtId="0" fontId="1" fillId="0" borderId="2" xfId="8" applyNumberFormat="1" applyFont="1" applyFill="1" applyBorder="1" applyAlignment="1" applyProtection="1">
      <alignment horizontal="left" vertical="center"/>
    </xf>
    <xf numFmtId="180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vertical="center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7" xfId="8" applyNumberFormat="1" applyFont="1" applyFill="1" applyBorder="1" applyAlignment="1" applyProtection="1">
      <alignment horizontal="left" vertical="center"/>
    </xf>
    <xf numFmtId="4" fontId="1" fillId="0" borderId="7" xfId="8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/>
    <xf numFmtId="180" fontId="1" fillId="0" borderId="5" xfId="0" applyNumberFormat="1" applyFont="1" applyFill="1" applyBorder="1" applyAlignment="1"/>
    <xf numFmtId="0" fontId="1" fillId="0" borderId="3" xfId="8" applyNumberFormat="1" applyFont="1" applyFill="1" applyBorder="1" applyAlignment="1" applyProtection="1">
      <alignment horizontal="left" vertical="center"/>
    </xf>
    <xf numFmtId="180" fontId="1" fillId="0" borderId="3" xfId="8" applyNumberFormat="1" applyFont="1" applyFill="1" applyBorder="1" applyAlignment="1" applyProtection="1">
      <alignment horizontal="right" vertical="center" wrapText="1"/>
    </xf>
    <xf numFmtId="180" fontId="1" fillId="0" borderId="1" xfId="8" applyNumberFormat="1" applyFont="1" applyFill="1" applyBorder="1" applyAlignment="1" applyProtection="1">
      <alignment horizontal="right" vertical="center" wrapText="1"/>
    </xf>
    <xf numFmtId="180" fontId="1" fillId="0" borderId="4" xfId="8" applyNumberFormat="1" applyFont="1" applyFill="1" applyBorder="1" applyAlignment="1" applyProtection="1">
      <alignment horizontal="right" vertical="center" wrapText="1"/>
    </xf>
    <xf numFmtId="0" fontId="1" fillId="0" borderId="9" xfId="8" applyNumberFormat="1" applyFont="1" applyFill="1" applyBorder="1" applyAlignment="1" applyProtection="1">
      <alignment horizontal="left" vertical="center"/>
    </xf>
    <xf numFmtId="180" fontId="1" fillId="0" borderId="5" xfId="8" applyNumberFormat="1" applyFont="1" applyFill="1" applyBorder="1" applyAlignment="1" applyProtection="1">
      <alignment horizontal="right" vertical="center" wrapText="1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8" applyNumberFormat="1" applyFont="1" applyFill="1" applyBorder="1" applyAlignment="1" applyProtection="1">
      <alignment horizontal="left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常规_3D4C1068A5854B709F1A1BD6374CE0F1" xfId="29"/>
    <cellStyle name="常规_13C77CE4267C4503AF41893875D32224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千位分隔 2" xfId="59"/>
    <cellStyle name="常规 4" xfId="60"/>
    <cellStyle name="常规 5" xfId="61"/>
    <cellStyle name="常规_54066D6CD6CB401F9646F857BAF5F5AA" xfId="62"/>
    <cellStyle name="货币 2" xfId="63"/>
    <cellStyle name="常规 3" xfId="64"/>
    <cellStyle name="千位分隔 3 3" xfId="65"/>
    <cellStyle name="常规 7" xfId="66"/>
    <cellStyle name="常规 8" xfId="67"/>
    <cellStyle name="常规 2 13 2 4" xfId="68"/>
    <cellStyle name="千位分隔_4FE441B4C0C5429F99633506C81089C2" xfId="69"/>
    <cellStyle name="常规_4FE441B4C0C5429F99633506C81089C2" xfId="70"/>
  </cellStyles>
  <tableStyles count="0" defaultTableStyle="TableStyleMedium9" defaultPivotStyle="PivotStyleLight16"/>
  <colors>
    <mruColors>
      <color rgb="00C0C0C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C16" sqref="C16"/>
    </sheetView>
  </sheetViews>
  <sheetFormatPr defaultColWidth="6.875" defaultRowHeight="18.75" customHeight="1"/>
  <cols>
    <col min="1" max="1" width="37.75" style="364" customWidth="1"/>
    <col min="2" max="2" width="17.875" style="364" customWidth="1"/>
    <col min="3" max="3" width="33.5" style="364" customWidth="1"/>
    <col min="4" max="4" width="17.375" style="364" customWidth="1"/>
    <col min="5" max="246" width="6.75" style="364" customWidth="1"/>
    <col min="247" max="256" width="6.875" style="363"/>
  </cols>
  <sheetData>
    <row r="1" ht="23.25" customHeight="1" spans="1:4">
      <c r="A1" s="365"/>
      <c r="B1" s="365"/>
      <c r="C1" s="365"/>
      <c r="D1" s="366"/>
    </row>
    <row r="2" ht="23.25" customHeight="1" spans="1:4">
      <c r="A2" s="367" t="s">
        <v>0</v>
      </c>
      <c r="B2" s="367"/>
      <c r="C2" s="367"/>
      <c r="D2" s="367"/>
    </row>
    <row r="3" s="362" customFormat="1" ht="23.25" customHeight="1" spans="1:246">
      <c r="A3" s="368" t="s">
        <v>1</v>
      </c>
      <c r="B3" s="365"/>
      <c r="C3" s="365"/>
      <c r="D3" s="369" t="s">
        <v>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4"/>
      <c r="FL3" s="364"/>
      <c r="FM3" s="364"/>
      <c r="FN3" s="364"/>
      <c r="FO3" s="364"/>
      <c r="FP3" s="364"/>
      <c r="FQ3" s="364"/>
      <c r="FR3" s="364"/>
      <c r="FS3" s="364"/>
      <c r="FT3" s="364"/>
      <c r="FU3" s="364"/>
      <c r="FV3" s="364"/>
      <c r="FW3" s="364"/>
      <c r="FX3" s="364"/>
      <c r="FY3" s="364"/>
      <c r="FZ3" s="364"/>
      <c r="GA3" s="364"/>
      <c r="GB3" s="364"/>
      <c r="GC3" s="364"/>
      <c r="GD3" s="364"/>
      <c r="GE3" s="364"/>
      <c r="GF3" s="364"/>
      <c r="GG3" s="364"/>
      <c r="GH3" s="364"/>
      <c r="GI3" s="364"/>
      <c r="GJ3" s="364"/>
      <c r="GK3" s="364"/>
      <c r="GL3" s="364"/>
      <c r="GM3" s="364"/>
      <c r="GN3" s="364"/>
      <c r="GO3" s="364"/>
      <c r="GP3" s="364"/>
      <c r="GQ3" s="364"/>
      <c r="GR3" s="364"/>
      <c r="GS3" s="364"/>
      <c r="GT3" s="364"/>
      <c r="GU3" s="364"/>
      <c r="GV3" s="364"/>
      <c r="GW3" s="364"/>
      <c r="GX3" s="364"/>
      <c r="GY3" s="364"/>
      <c r="GZ3" s="364"/>
      <c r="HA3" s="364"/>
      <c r="HB3" s="364"/>
      <c r="HC3" s="364"/>
      <c r="HD3" s="364"/>
      <c r="HE3" s="364"/>
      <c r="HF3" s="364"/>
      <c r="HG3" s="364"/>
      <c r="HH3" s="364"/>
      <c r="HI3" s="364"/>
      <c r="HJ3" s="364"/>
      <c r="HK3" s="364"/>
      <c r="HL3" s="364"/>
      <c r="HM3" s="364"/>
      <c r="HN3" s="364"/>
      <c r="HO3" s="364"/>
      <c r="HP3" s="364"/>
      <c r="HQ3" s="364"/>
      <c r="HR3" s="364"/>
      <c r="HS3" s="364"/>
      <c r="HT3" s="364"/>
      <c r="HU3" s="364"/>
      <c r="HV3" s="364"/>
      <c r="HW3" s="364"/>
      <c r="HX3" s="364"/>
      <c r="HY3" s="364"/>
      <c r="HZ3" s="364"/>
      <c r="IA3" s="364"/>
      <c r="IB3" s="364"/>
      <c r="IC3" s="364"/>
      <c r="ID3" s="364"/>
      <c r="IE3" s="364"/>
      <c r="IF3" s="364"/>
      <c r="IG3" s="364"/>
      <c r="IH3" s="364"/>
      <c r="II3" s="364"/>
      <c r="IJ3" s="364"/>
      <c r="IK3" s="364"/>
      <c r="IL3" s="364"/>
    </row>
    <row r="4" ht="23.25" customHeight="1" spans="1:4">
      <c r="A4" s="370" t="s">
        <v>3</v>
      </c>
      <c r="B4" s="370"/>
      <c r="C4" s="370" t="s">
        <v>4</v>
      </c>
      <c r="D4" s="370"/>
    </row>
    <row r="5" ht="23.25" customHeight="1" spans="1:4">
      <c r="A5" s="370" t="s">
        <v>5</v>
      </c>
      <c r="B5" s="371" t="s">
        <v>6</v>
      </c>
      <c r="C5" s="372" t="s">
        <v>5</v>
      </c>
      <c r="D5" s="371" t="s">
        <v>6</v>
      </c>
    </row>
    <row r="6" s="161" customFormat="1" ht="23.25" customHeight="1" spans="1:4">
      <c r="A6" s="373" t="s">
        <v>7</v>
      </c>
      <c r="B6" s="374">
        <v>1465.07</v>
      </c>
      <c r="C6" s="375" t="s">
        <v>8</v>
      </c>
      <c r="D6" s="376">
        <v>746.398</v>
      </c>
    </row>
    <row r="7" s="161" customFormat="1" ht="23.25" customHeight="1" spans="1:4">
      <c r="A7" s="373" t="s">
        <v>9</v>
      </c>
      <c r="B7" s="377">
        <v>0</v>
      </c>
      <c r="C7" s="378" t="s">
        <v>10</v>
      </c>
      <c r="D7" s="376">
        <v>607.449</v>
      </c>
    </row>
    <row r="8" s="161" customFormat="1" ht="23.25" customHeight="1" spans="1:4">
      <c r="A8" s="373" t="s">
        <v>11</v>
      </c>
      <c r="B8" s="376">
        <v>0</v>
      </c>
      <c r="C8" s="378" t="s">
        <v>12</v>
      </c>
      <c r="D8" s="376">
        <v>60.507</v>
      </c>
    </row>
    <row r="9" s="161" customFormat="1" ht="23.25" customHeight="1" spans="1:4">
      <c r="A9" s="373" t="s">
        <v>13</v>
      </c>
      <c r="B9" s="376">
        <v>0</v>
      </c>
      <c r="C9" s="378" t="s">
        <v>14</v>
      </c>
      <c r="D9" s="376">
        <v>78.442</v>
      </c>
    </row>
    <row r="10" s="161" customFormat="1" ht="23.25" customHeight="1" spans="1:4">
      <c r="A10" s="373" t="s">
        <v>15</v>
      </c>
      <c r="B10" s="376">
        <v>0</v>
      </c>
      <c r="C10" s="378" t="s">
        <v>16</v>
      </c>
      <c r="D10" s="376">
        <v>718.67</v>
      </c>
    </row>
    <row r="11" s="161" customFormat="1" ht="23.25" customHeight="1" spans="1:4">
      <c r="A11" s="373" t="s">
        <v>17</v>
      </c>
      <c r="B11" s="374">
        <v>0</v>
      </c>
      <c r="C11" s="379" t="s">
        <v>18</v>
      </c>
      <c r="D11" s="376">
        <v>146.07</v>
      </c>
    </row>
    <row r="12" s="161" customFormat="1" ht="23.25" customHeight="1" spans="1:4">
      <c r="A12" s="380"/>
      <c r="B12" s="381"/>
      <c r="C12" s="373" t="s">
        <v>19</v>
      </c>
      <c r="D12" s="376">
        <v>248.6</v>
      </c>
    </row>
    <row r="13" s="161" customFormat="1" ht="23.25" customHeight="1" spans="1:4">
      <c r="A13" s="382"/>
      <c r="B13" s="374"/>
      <c r="C13" s="373" t="s">
        <v>20</v>
      </c>
      <c r="D13" s="376">
        <v>324</v>
      </c>
    </row>
    <row r="14" s="161" customFormat="1" ht="23.25" customHeight="1" spans="1:4">
      <c r="A14" s="382"/>
      <c r="B14" s="383"/>
      <c r="C14" s="373" t="s">
        <v>21</v>
      </c>
      <c r="D14" s="374">
        <v>0</v>
      </c>
    </row>
    <row r="15" s="161" customFormat="1" ht="23.25" customHeight="1" spans="1:4">
      <c r="A15" s="370" t="s">
        <v>22</v>
      </c>
      <c r="B15" s="384">
        <v>1465.07</v>
      </c>
      <c r="C15" s="370" t="s">
        <v>23</v>
      </c>
      <c r="D15" s="385">
        <v>1465.068</v>
      </c>
    </row>
    <row r="16" s="161" customFormat="1" ht="23.25" customHeight="1" spans="1:4">
      <c r="A16" s="373" t="s">
        <v>24</v>
      </c>
      <c r="B16" s="376">
        <v>0</v>
      </c>
      <c r="C16" s="378" t="s">
        <v>25</v>
      </c>
      <c r="D16" s="376">
        <v>0</v>
      </c>
    </row>
    <row r="17" s="161" customFormat="1" ht="23.25" customHeight="1" spans="1:4">
      <c r="A17" s="373" t="s">
        <v>26</v>
      </c>
      <c r="B17" s="376">
        <v>0</v>
      </c>
      <c r="C17" s="378" t="s">
        <v>27</v>
      </c>
      <c r="D17" s="376">
        <v>0</v>
      </c>
    </row>
    <row r="18" s="161" customFormat="1" ht="23.25" customHeight="1" spans="1:4">
      <c r="A18" s="373" t="s">
        <v>28</v>
      </c>
      <c r="B18" s="376">
        <v>0</v>
      </c>
      <c r="C18" s="378" t="s">
        <v>29</v>
      </c>
      <c r="D18" s="374">
        <v>0</v>
      </c>
    </row>
    <row r="19" s="161" customFormat="1" ht="23.25" customHeight="1" spans="1:4">
      <c r="A19" s="373" t="s">
        <v>30</v>
      </c>
      <c r="B19" s="374">
        <v>0</v>
      </c>
      <c r="C19" s="386"/>
      <c r="D19" s="387"/>
    </row>
    <row r="20" ht="23.25" customHeight="1" spans="1:4">
      <c r="A20" s="382"/>
      <c r="B20" s="388"/>
      <c r="C20" s="382"/>
      <c r="D20" s="383"/>
    </row>
    <row r="21" s="161" customFormat="1" ht="23.25" customHeight="1" spans="1:4">
      <c r="A21" s="370" t="s">
        <v>31</v>
      </c>
      <c r="B21" s="383">
        <v>1465.07</v>
      </c>
      <c r="C21" s="370" t="s">
        <v>32</v>
      </c>
      <c r="D21" s="383">
        <v>1465.068</v>
      </c>
    </row>
    <row r="22" s="363" customFormat="1" customHeight="1" spans="1:2">
      <c r="A22" s="389"/>
      <c r="B22" s="364"/>
    </row>
    <row r="23" customHeight="1" spans="1:1">
      <c r="A23" s="389"/>
    </row>
    <row r="24" customHeight="1" spans="1:1">
      <c r="A24" s="38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8888888888889" right="0.388888888888889" top="0.388888888888889" bottom="0.388888888888889" header="0.388888888888889" footer="0.238888888888889"/>
  <pageSetup paperSize="9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218"/>
      <c r="B1" s="218"/>
      <c r="C1" s="218"/>
      <c r="D1" s="219"/>
      <c r="E1" s="220"/>
      <c r="F1" s="220"/>
      <c r="G1" s="220"/>
    </row>
    <row r="2" ht="20.25" customHeight="1" spans="1:7">
      <c r="A2" s="221" t="s">
        <v>185</v>
      </c>
      <c r="B2" s="221"/>
      <c r="C2" s="221"/>
      <c r="D2" s="221"/>
      <c r="E2" s="221"/>
      <c r="F2" s="221"/>
      <c r="G2" s="221"/>
    </row>
    <row r="3" customHeight="1" spans="1:7">
      <c r="A3" s="222" t="s">
        <v>186</v>
      </c>
      <c r="B3" s="223"/>
      <c r="C3" s="222"/>
      <c r="D3" s="224"/>
      <c r="E3" s="225"/>
      <c r="F3" s="220"/>
      <c r="G3" s="220" t="s">
        <v>35</v>
      </c>
    </row>
    <row r="4" ht="18.95" customHeight="1" spans="1:7">
      <c r="A4" s="226" t="s">
        <v>52</v>
      </c>
      <c r="B4" s="226"/>
      <c r="C4" s="227"/>
      <c r="D4" s="228" t="s">
        <v>184</v>
      </c>
      <c r="E4" s="229" t="s">
        <v>54</v>
      </c>
      <c r="F4" s="230" t="s">
        <v>55</v>
      </c>
      <c r="G4" s="231" t="s">
        <v>59</v>
      </c>
    </row>
    <row r="5" ht="18.95" customHeight="1" spans="1:7">
      <c r="A5" s="232" t="s">
        <v>67</v>
      </c>
      <c r="B5" s="232" t="s">
        <v>68</v>
      </c>
      <c r="C5" s="233" t="s">
        <v>69</v>
      </c>
      <c r="D5" s="228"/>
      <c r="E5" s="229"/>
      <c r="F5" s="230"/>
      <c r="G5" s="231"/>
    </row>
    <row r="6" ht="18.95" customHeight="1" spans="1:7">
      <c r="A6" s="234" t="s">
        <v>48</v>
      </c>
      <c r="B6" s="234" t="s">
        <v>48</v>
      </c>
      <c r="C6" s="234" t="s">
        <v>48</v>
      </c>
      <c r="D6" s="235" t="s">
        <v>48</v>
      </c>
      <c r="E6" s="235">
        <v>1</v>
      </c>
      <c r="F6" s="235">
        <v>2</v>
      </c>
      <c r="G6" s="236">
        <v>6</v>
      </c>
    </row>
    <row r="7" ht="18.95" customHeight="1" spans="1:7">
      <c r="A7" s="237"/>
      <c r="B7" s="237"/>
      <c r="C7" s="237"/>
      <c r="D7" s="238"/>
      <c r="E7" s="239">
        <v>0</v>
      </c>
      <c r="F7" s="239">
        <v>0</v>
      </c>
      <c r="G7" s="240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187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09027777777778" footer="0.509027777777778"/>
  <pageSetup paperSize="9" orientation="landscape" horizontalDpi="600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workbookViewId="0">
      <selection activeCell="A1" sqref="A1"/>
    </sheetView>
  </sheetViews>
  <sheetFormatPr defaultColWidth="9" defaultRowHeight="13.5" outlineLevelRow="6" outlineLevelCol="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ht="20.25" customHeight="1" spans="1:6">
      <c r="A1" s="208"/>
      <c r="B1" s="209"/>
      <c r="C1" s="209"/>
      <c r="D1" s="209"/>
      <c r="E1" s="209"/>
      <c r="F1" s="209"/>
    </row>
    <row r="2" ht="25.5" customHeight="1" spans="1:6">
      <c r="A2" s="210" t="s">
        <v>188</v>
      </c>
      <c r="B2" s="210"/>
      <c r="C2" s="210"/>
      <c r="D2" s="210"/>
      <c r="E2" s="210"/>
      <c r="F2" s="210"/>
    </row>
    <row r="3" ht="21" customHeight="1" spans="1:6">
      <c r="A3" s="211" t="s">
        <v>189</v>
      </c>
      <c r="B3" s="212"/>
      <c r="C3" s="213"/>
      <c r="D3" s="213"/>
      <c r="E3" s="213"/>
      <c r="F3" s="213" t="s">
        <v>35</v>
      </c>
    </row>
    <row r="4" ht="24" customHeight="1" spans="1:6">
      <c r="A4" s="214" t="s">
        <v>190</v>
      </c>
      <c r="B4" s="214" t="s">
        <v>191</v>
      </c>
      <c r="C4" s="214"/>
      <c r="D4" s="214"/>
      <c r="E4" s="214"/>
      <c r="F4" s="214"/>
    </row>
    <row r="5" ht="27" customHeight="1" spans="1:6">
      <c r="A5" s="214"/>
      <c r="B5" s="215" t="s">
        <v>70</v>
      </c>
      <c r="C5" s="214" t="s">
        <v>192</v>
      </c>
      <c r="D5" s="214" t="s">
        <v>193</v>
      </c>
      <c r="E5" s="214" t="s">
        <v>194</v>
      </c>
      <c r="F5" s="214" t="s">
        <v>195</v>
      </c>
    </row>
    <row r="6" s="161" customFormat="1" ht="26.25" customHeight="1" spans="1:6">
      <c r="A6" s="216" t="s">
        <v>38</v>
      </c>
      <c r="B6" s="217">
        <v>0.5</v>
      </c>
      <c r="C6" s="217">
        <v>0.5</v>
      </c>
      <c r="D6" s="217">
        <v>0</v>
      </c>
      <c r="E6" s="217">
        <v>0</v>
      </c>
      <c r="F6" s="217">
        <v>0</v>
      </c>
    </row>
    <row r="7" ht="26.25" customHeight="1" spans="1:6">
      <c r="A7" s="216" t="s">
        <v>50</v>
      </c>
      <c r="B7" s="217">
        <v>0.5</v>
      </c>
      <c r="C7" s="217">
        <v>0.5</v>
      </c>
      <c r="D7" s="217">
        <v>0</v>
      </c>
      <c r="E7" s="217">
        <v>0</v>
      </c>
      <c r="F7" s="217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09027777777778" footer="0.509027777777778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"/>
  <sheetViews>
    <sheetView showGridLines="0" showZeros="0" workbookViewId="0">
      <selection activeCell="E10" sqref="E10"/>
    </sheetView>
  </sheetViews>
  <sheetFormatPr defaultColWidth="10.125" defaultRowHeight="21" customHeight="1"/>
  <cols>
    <col min="1" max="2" width="3.375" style="162" customWidth="1"/>
    <col min="3" max="3" width="3.75" style="163" customWidth="1"/>
    <col min="4" max="4" width="19.75" style="164" customWidth="1"/>
    <col min="5" max="5" width="15.625" style="165" customWidth="1"/>
    <col min="6" max="6" width="14.875" style="165" customWidth="1"/>
    <col min="7" max="7" width="14.375" style="165" customWidth="1"/>
    <col min="8" max="8" width="13.375" style="165" customWidth="1"/>
    <col min="9" max="9" width="13.75" style="165" customWidth="1"/>
    <col min="10" max="10" width="14.125" style="165" customWidth="1"/>
    <col min="11" max="11" width="11.75" style="165" customWidth="1"/>
    <col min="12" max="12" width="13.625" style="165" customWidth="1"/>
    <col min="13" max="13" width="12.75" style="165" customWidth="1"/>
    <col min="14" max="14" width="8.125" style="165" customWidth="1"/>
    <col min="15" max="17" width="4" style="165" customWidth="1"/>
    <col min="18" max="201" width="10.125" style="166" customWidth="1"/>
    <col min="202" max="256" width="10.125" style="167"/>
  </cols>
  <sheetData>
    <row r="1" customHeight="1" spans="1:17">
      <c r="A1" s="168"/>
      <c r="B1" s="169"/>
      <c r="C1" s="169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Q1" s="171"/>
    </row>
    <row r="2" customHeight="1" spans="1:17">
      <c r="A2" s="172" t="s">
        <v>196</v>
      </c>
      <c r="B2" s="172"/>
      <c r="C2" s="173"/>
      <c r="D2" s="174"/>
      <c r="E2" s="174"/>
      <c r="F2" s="174"/>
      <c r="G2" s="175"/>
      <c r="H2" s="176"/>
      <c r="I2" s="176"/>
      <c r="J2" s="174"/>
      <c r="K2" s="174"/>
      <c r="L2" s="174"/>
      <c r="M2" s="174"/>
      <c r="N2" s="174"/>
      <c r="O2" s="174"/>
      <c r="P2" s="174"/>
      <c r="Q2" s="174"/>
    </row>
    <row r="3" s="160" customFormat="1" customHeight="1" spans="1:17">
      <c r="A3" s="177" t="s">
        <v>34</v>
      </c>
      <c r="B3" s="177"/>
      <c r="C3" s="177"/>
      <c r="D3" s="178"/>
      <c r="E3" s="179"/>
      <c r="F3" s="171"/>
      <c r="G3" s="179"/>
      <c r="H3" s="179"/>
      <c r="I3" s="197"/>
      <c r="J3" s="179"/>
      <c r="K3" s="179"/>
      <c r="L3" s="179"/>
      <c r="M3" s="179"/>
      <c r="N3" s="179"/>
      <c r="O3" s="179"/>
      <c r="P3" s="198"/>
      <c r="Q3" s="205" t="s">
        <v>35</v>
      </c>
    </row>
    <row r="4" s="160" customFormat="1" ht="33" customHeight="1" spans="1:17">
      <c r="A4" s="180" t="s">
        <v>52</v>
      </c>
      <c r="B4" s="180"/>
      <c r="C4" s="181"/>
      <c r="D4" s="182" t="s">
        <v>197</v>
      </c>
      <c r="E4" s="182" t="s">
        <v>54</v>
      </c>
      <c r="F4" s="183" t="s">
        <v>55</v>
      </c>
      <c r="G4" s="183"/>
      <c r="H4" s="183"/>
      <c r="I4" s="183"/>
      <c r="J4" s="199" t="s">
        <v>59</v>
      </c>
      <c r="K4" s="200"/>
      <c r="L4" s="200"/>
      <c r="M4" s="201"/>
      <c r="N4" s="202" t="s">
        <v>63</v>
      </c>
      <c r="O4" s="202" t="s">
        <v>64</v>
      </c>
      <c r="P4" s="202" t="s">
        <v>65</v>
      </c>
      <c r="Q4" s="183" t="s">
        <v>66</v>
      </c>
    </row>
    <row r="5" ht="50.25" customHeight="1" spans="1:17">
      <c r="A5" s="184" t="s">
        <v>67</v>
      </c>
      <c r="B5" s="184" t="s">
        <v>68</v>
      </c>
      <c r="C5" s="185" t="s">
        <v>69</v>
      </c>
      <c r="D5" s="182"/>
      <c r="E5" s="186"/>
      <c r="F5" s="187" t="s">
        <v>70</v>
      </c>
      <c r="G5" s="188" t="s">
        <v>56</v>
      </c>
      <c r="H5" s="188" t="s">
        <v>57</v>
      </c>
      <c r="I5" s="188" t="s">
        <v>58</v>
      </c>
      <c r="J5" s="203" t="s">
        <v>70</v>
      </c>
      <c r="K5" s="203" t="s">
        <v>60</v>
      </c>
      <c r="L5" s="203" t="s">
        <v>61</v>
      </c>
      <c r="M5" s="204" t="s">
        <v>62</v>
      </c>
      <c r="N5" s="202"/>
      <c r="O5" s="202"/>
      <c r="P5" s="202"/>
      <c r="Q5" s="183"/>
    </row>
    <row r="6" customHeight="1" spans="1:17">
      <c r="A6" s="189" t="s">
        <v>48</v>
      </c>
      <c r="B6" s="189" t="s">
        <v>48</v>
      </c>
      <c r="C6" s="189" t="s">
        <v>48</v>
      </c>
      <c r="D6" s="190" t="s">
        <v>48</v>
      </c>
      <c r="E6" s="190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189">
        <v>7</v>
      </c>
      <c r="L6" s="189">
        <v>8</v>
      </c>
      <c r="M6" s="189">
        <v>9</v>
      </c>
      <c r="N6" s="190">
        <v>10</v>
      </c>
      <c r="O6" s="190">
        <v>11</v>
      </c>
      <c r="P6" s="190">
        <v>12</v>
      </c>
      <c r="Q6" s="190">
        <v>13</v>
      </c>
    </row>
    <row r="7" s="161" customFormat="1" ht="24.75" customHeight="1" spans="1:256">
      <c r="A7" s="191"/>
      <c r="B7" s="191"/>
      <c r="C7" s="191"/>
      <c r="D7" s="192" t="s">
        <v>38</v>
      </c>
      <c r="E7" s="193">
        <v>1465.07</v>
      </c>
      <c r="F7" s="194">
        <v>746.4</v>
      </c>
      <c r="G7" s="195">
        <v>607.45</v>
      </c>
      <c r="H7" s="196">
        <v>60.5</v>
      </c>
      <c r="I7" s="195">
        <v>78.44</v>
      </c>
      <c r="J7" s="195">
        <v>718.67</v>
      </c>
      <c r="K7" s="195">
        <v>146.07</v>
      </c>
      <c r="L7" s="195">
        <v>248.6</v>
      </c>
      <c r="M7" s="195">
        <v>324</v>
      </c>
      <c r="N7" s="195">
        <v>0</v>
      </c>
      <c r="O7" s="195">
        <v>0</v>
      </c>
      <c r="P7" s="195">
        <v>0</v>
      </c>
      <c r="Q7" s="193">
        <v>0</v>
      </c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ht="24.75" customHeight="1" spans="1:17">
      <c r="A8" s="191" t="s">
        <v>71</v>
      </c>
      <c r="B8" s="191"/>
      <c r="C8" s="191"/>
      <c r="D8" s="192"/>
      <c r="E8" s="193">
        <v>1340.65</v>
      </c>
      <c r="F8" s="194">
        <v>621.98</v>
      </c>
      <c r="G8" s="195">
        <v>561.47</v>
      </c>
      <c r="H8" s="196">
        <v>60.5</v>
      </c>
      <c r="I8" s="195">
        <v>0</v>
      </c>
      <c r="J8" s="195">
        <v>718.67</v>
      </c>
      <c r="K8" s="195">
        <v>146.07</v>
      </c>
      <c r="L8" s="195">
        <v>248.6</v>
      </c>
      <c r="M8" s="195">
        <v>324</v>
      </c>
      <c r="N8" s="195">
        <v>0</v>
      </c>
      <c r="O8" s="195">
        <v>0</v>
      </c>
      <c r="P8" s="195">
        <v>0</v>
      </c>
      <c r="Q8" s="193">
        <v>0</v>
      </c>
    </row>
    <row r="9" ht="24.75" customHeight="1" spans="1:17">
      <c r="A9" s="191"/>
      <c r="B9" s="191" t="s">
        <v>74</v>
      </c>
      <c r="C9" s="191"/>
      <c r="D9" s="192"/>
      <c r="E9" s="193">
        <v>1189.88</v>
      </c>
      <c r="F9" s="194">
        <v>621.98</v>
      </c>
      <c r="G9" s="195">
        <v>561.47</v>
      </c>
      <c r="H9" s="196">
        <v>60.5</v>
      </c>
      <c r="I9" s="195">
        <v>0</v>
      </c>
      <c r="J9" s="195">
        <v>567.9</v>
      </c>
      <c r="K9" s="195">
        <v>91.3</v>
      </c>
      <c r="L9" s="195">
        <v>248.6</v>
      </c>
      <c r="M9" s="195">
        <v>228</v>
      </c>
      <c r="N9" s="195">
        <v>0</v>
      </c>
      <c r="O9" s="195">
        <v>0</v>
      </c>
      <c r="P9" s="195">
        <v>0</v>
      </c>
      <c r="Q9" s="193">
        <v>0</v>
      </c>
    </row>
    <row r="10" ht="24.75" customHeight="1" spans="1:17">
      <c r="A10" s="191" t="s">
        <v>73</v>
      </c>
      <c r="B10" s="191" t="s">
        <v>77</v>
      </c>
      <c r="C10" s="191" t="s">
        <v>74</v>
      </c>
      <c r="D10" s="192" t="s">
        <v>72</v>
      </c>
      <c r="E10" s="193">
        <v>621.98</v>
      </c>
      <c r="F10" s="194">
        <v>621.98</v>
      </c>
      <c r="G10" s="195">
        <v>561.47</v>
      </c>
      <c r="H10" s="196">
        <v>60.5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3">
        <v>0</v>
      </c>
    </row>
    <row r="11" ht="24.75" customHeight="1" spans="1:17">
      <c r="A11" s="191" t="s">
        <v>73</v>
      </c>
      <c r="B11" s="191" t="s">
        <v>77</v>
      </c>
      <c r="C11" s="191" t="s">
        <v>79</v>
      </c>
      <c r="D11" s="192" t="s">
        <v>173</v>
      </c>
      <c r="E11" s="193">
        <v>277</v>
      </c>
      <c r="F11" s="194">
        <v>0</v>
      </c>
      <c r="G11" s="195">
        <v>0</v>
      </c>
      <c r="H11" s="196">
        <v>0</v>
      </c>
      <c r="I11" s="195">
        <v>0</v>
      </c>
      <c r="J11" s="195">
        <v>277</v>
      </c>
      <c r="K11" s="195">
        <v>49</v>
      </c>
      <c r="L11" s="195">
        <v>0</v>
      </c>
      <c r="M11" s="195">
        <v>228</v>
      </c>
      <c r="N11" s="195">
        <v>0</v>
      </c>
      <c r="O11" s="195">
        <v>0</v>
      </c>
      <c r="P11" s="195">
        <v>0</v>
      </c>
      <c r="Q11" s="193">
        <v>0</v>
      </c>
    </row>
    <row r="12" ht="24.75" customHeight="1" spans="1:17">
      <c r="A12" s="191" t="s">
        <v>73</v>
      </c>
      <c r="B12" s="191" t="s">
        <v>77</v>
      </c>
      <c r="C12" s="191" t="s">
        <v>81</v>
      </c>
      <c r="D12" s="192" t="s">
        <v>174</v>
      </c>
      <c r="E12" s="193">
        <v>118.95</v>
      </c>
      <c r="F12" s="194">
        <v>0</v>
      </c>
      <c r="G12" s="195">
        <v>0</v>
      </c>
      <c r="H12" s="196">
        <v>0</v>
      </c>
      <c r="I12" s="195">
        <v>0</v>
      </c>
      <c r="J12" s="195">
        <v>118.95</v>
      </c>
      <c r="K12" s="195">
        <v>12.35</v>
      </c>
      <c r="L12" s="195">
        <v>106.6</v>
      </c>
      <c r="M12" s="195">
        <v>0</v>
      </c>
      <c r="N12" s="195">
        <v>0</v>
      </c>
      <c r="O12" s="195">
        <v>0</v>
      </c>
      <c r="P12" s="195">
        <v>0</v>
      </c>
      <c r="Q12" s="193">
        <v>0</v>
      </c>
    </row>
    <row r="13" ht="24.75" customHeight="1" spans="1:17">
      <c r="A13" s="191" t="s">
        <v>73</v>
      </c>
      <c r="B13" s="191" t="s">
        <v>77</v>
      </c>
      <c r="C13" s="191" t="s">
        <v>83</v>
      </c>
      <c r="D13" s="192" t="s">
        <v>175</v>
      </c>
      <c r="E13" s="193">
        <v>154.35</v>
      </c>
      <c r="F13" s="194">
        <v>0</v>
      </c>
      <c r="G13" s="195">
        <v>0</v>
      </c>
      <c r="H13" s="196">
        <v>0</v>
      </c>
      <c r="I13" s="195">
        <v>0</v>
      </c>
      <c r="J13" s="195">
        <v>154.35</v>
      </c>
      <c r="K13" s="195">
        <v>12.35</v>
      </c>
      <c r="L13" s="195">
        <v>142</v>
      </c>
      <c r="M13" s="195">
        <v>0</v>
      </c>
      <c r="N13" s="195">
        <v>0</v>
      </c>
      <c r="O13" s="195">
        <v>0</v>
      </c>
      <c r="P13" s="195">
        <v>0</v>
      </c>
      <c r="Q13" s="193">
        <v>0</v>
      </c>
    </row>
    <row r="14" ht="24.75" customHeight="1" spans="1:17">
      <c r="A14" s="191" t="s">
        <v>73</v>
      </c>
      <c r="B14" s="191" t="s">
        <v>77</v>
      </c>
      <c r="C14" s="191" t="s">
        <v>85</v>
      </c>
      <c r="D14" s="192" t="s">
        <v>176</v>
      </c>
      <c r="E14" s="193">
        <v>17.6</v>
      </c>
      <c r="F14" s="194">
        <v>0</v>
      </c>
      <c r="G14" s="195">
        <v>0</v>
      </c>
      <c r="H14" s="196">
        <v>0</v>
      </c>
      <c r="I14" s="195">
        <v>0</v>
      </c>
      <c r="J14" s="195">
        <v>17.6</v>
      </c>
      <c r="K14" s="195">
        <v>17.6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3">
        <v>0</v>
      </c>
    </row>
    <row r="15" ht="24.75" customHeight="1" spans="1:17">
      <c r="A15" s="191"/>
      <c r="B15" s="191" t="s">
        <v>79</v>
      </c>
      <c r="C15" s="191"/>
      <c r="D15" s="192"/>
      <c r="E15" s="193">
        <v>42.27</v>
      </c>
      <c r="F15" s="194">
        <v>0</v>
      </c>
      <c r="G15" s="195">
        <v>0</v>
      </c>
      <c r="H15" s="196">
        <v>0</v>
      </c>
      <c r="I15" s="195">
        <v>0</v>
      </c>
      <c r="J15" s="195">
        <v>42.27</v>
      </c>
      <c r="K15" s="195">
        <v>42.27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3">
        <v>0</v>
      </c>
    </row>
    <row r="16" ht="24.75" customHeight="1" spans="1:17">
      <c r="A16" s="191" t="s">
        <v>73</v>
      </c>
      <c r="B16" s="191" t="s">
        <v>88</v>
      </c>
      <c r="C16" s="191" t="s">
        <v>81</v>
      </c>
      <c r="D16" s="192" t="s">
        <v>177</v>
      </c>
      <c r="E16" s="193">
        <v>42.27</v>
      </c>
      <c r="F16" s="194">
        <v>0</v>
      </c>
      <c r="G16" s="195">
        <v>0</v>
      </c>
      <c r="H16" s="196">
        <v>0</v>
      </c>
      <c r="I16" s="195">
        <v>0</v>
      </c>
      <c r="J16" s="195">
        <v>42.27</v>
      </c>
      <c r="K16" s="195">
        <v>42.27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3">
        <v>0</v>
      </c>
    </row>
    <row r="17" ht="24.75" customHeight="1" spans="1:17">
      <c r="A17" s="191"/>
      <c r="B17" s="191" t="s">
        <v>90</v>
      </c>
      <c r="C17" s="191"/>
      <c r="D17" s="192"/>
      <c r="E17" s="193">
        <v>108.5</v>
      </c>
      <c r="F17" s="194">
        <v>0</v>
      </c>
      <c r="G17" s="195">
        <v>0</v>
      </c>
      <c r="H17" s="196">
        <v>0</v>
      </c>
      <c r="I17" s="195">
        <v>0</v>
      </c>
      <c r="J17" s="195">
        <v>108.5</v>
      </c>
      <c r="K17" s="195">
        <v>12.5</v>
      </c>
      <c r="L17" s="195">
        <v>0</v>
      </c>
      <c r="M17" s="195">
        <v>96</v>
      </c>
      <c r="N17" s="195">
        <v>0</v>
      </c>
      <c r="O17" s="195">
        <v>0</v>
      </c>
      <c r="P17" s="195">
        <v>0</v>
      </c>
      <c r="Q17" s="193">
        <v>0</v>
      </c>
    </row>
    <row r="18" ht="24.75" customHeight="1" spans="1:17">
      <c r="A18" s="191" t="s">
        <v>73</v>
      </c>
      <c r="B18" s="191" t="s">
        <v>92</v>
      </c>
      <c r="C18" s="191" t="s">
        <v>79</v>
      </c>
      <c r="D18" s="192" t="s">
        <v>178</v>
      </c>
      <c r="E18" s="193">
        <v>12.5</v>
      </c>
      <c r="F18" s="194">
        <v>0</v>
      </c>
      <c r="G18" s="195">
        <v>0</v>
      </c>
      <c r="H18" s="196">
        <v>0</v>
      </c>
      <c r="I18" s="195">
        <v>0</v>
      </c>
      <c r="J18" s="195">
        <v>12.5</v>
      </c>
      <c r="K18" s="195">
        <v>12.5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3">
        <v>0</v>
      </c>
    </row>
    <row r="19" ht="24.75" customHeight="1" spans="1:17">
      <c r="A19" s="191" t="s">
        <v>73</v>
      </c>
      <c r="B19" s="191" t="s">
        <v>92</v>
      </c>
      <c r="C19" s="191" t="s">
        <v>94</v>
      </c>
      <c r="D19" s="192" t="s">
        <v>179</v>
      </c>
      <c r="E19" s="193">
        <v>96</v>
      </c>
      <c r="F19" s="194">
        <v>0</v>
      </c>
      <c r="G19" s="195">
        <v>0</v>
      </c>
      <c r="H19" s="196">
        <v>0</v>
      </c>
      <c r="I19" s="195">
        <v>0</v>
      </c>
      <c r="J19" s="195">
        <v>96</v>
      </c>
      <c r="K19" s="195">
        <v>0</v>
      </c>
      <c r="L19" s="195">
        <v>0</v>
      </c>
      <c r="M19" s="195">
        <v>96</v>
      </c>
      <c r="N19" s="195">
        <v>0</v>
      </c>
      <c r="O19" s="195">
        <v>0</v>
      </c>
      <c r="P19" s="195">
        <v>0</v>
      </c>
      <c r="Q19" s="193">
        <v>0</v>
      </c>
    </row>
    <row r="20" ht="24.75" customHeight="1" spans="1:17">
      <c r="A20" s="191" t="s">
        <v>96</v>
      </c>
      <c r="B20" s="191"/>
      <c r="C20" s="191"/>
      <c r="D20" s="192"/>
      <c r="E20" s="193">
        <v>78.44</v>
      </c>
      <c r="F20" s="194">
        <v>78.44</v>
      </c>
      <c r="G20" s="195">
        <v>0</v>
      </c>
      <c r="H20" s="196">
        <v>0</v>
      </c>
      <c r="I20" s="195">
        <v>78.44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3">
        <v>0</v>
      </c>
    </row>
    <row r="21" ht="24.75" customHeight="1" spans="1:17">
      <c r="A21" s="191"/>
      <c r="B21" s="191" t="s">
        <v>99</v>
      </c>
      <c r="C21" s="191"/>
      <c r="D21" s="192"/>
      <c r="E21" s="193">
        <v>78.44</v>
      </c>
      <c r="F21" s="194">
        <v>78.44</v>
      </c>
      <c r="G21" s="195">
        <v>0</v>
      </c>
      <c r="H21" s="196">
        <v>0</v>
      </c>
      <c r="I21" s="195">
        <v>78.44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3">
        <v>0</v>
      </c>
    </row>
    <row r="22" ht="24.75" customHeight="1" spans="1:17">
      <c r="A22" s="191" t="s">
        <v>98</v>
      </c>
      <c r="B22" s="191" t="s">
        <v>102</v>
      </c>
      <c r="C22" s="191" t="s">
        <v>74</v>
      </c>
      <c r="D22" s="192" t="s">
        <v>97</v>
      </c>
      <c r="E22" s="193">
        <v>78.44</v>
      </c>
      <c r="F22" s="194">
        <v>78.44</v>
      </c>
      <c r="G22" s="195">
        <v>0</v>
      </c>
      <c r="H22" s="196">
        <v>0</v>
      </c>
      <c r="I22" s="195">
        <v>78.44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3">
        <v>0</v>
      </c>
    </row>
    <row r="23" ht="24.75" customHeight="1" spans="1:17">
      <c r="A23" s="191" t="s">
        <v>104</v>
      </c>
      <c r="B23" s="191"/>
      <c r="C23" s="191"/>
      <c r="D23" s="192"/>
      <c r="E23" s="193">
        <v>45.98</v>
      </c>
      <c r="F23" s="194">
        <v>45.98</v>
      </c>
      <c r="G23" s="195">
        <v>45.98</v>
      </c>
      <c r="H23" s="196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3">
        <v>0</v>
      </c>
    </row>
    <row r="24" ht="24.75" customHeight="1" spans="1:17">
      <c r="A24" s="191"/>
      <c r="B24" s="191" t="s">
        <v>79</v>
      </c>
      <c r="C24" s="191"/>
      <c r="D24" s="192"/>
      <c r="E24" s="193">
        <v>45.98</v>
      </c>
      <c r="F24" s="194">
        <v>45.98</v>
      </c>
      <c r="G24" s="195">
        <v>45.98</v>
      </c>
      <c r="H24" s="196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3">
        <v>0</v>
      </c>
    </row>
    <row r="25" ht="24.75" customHeight="1" spans="1:17">
      <c r="A25" s="191" t="s">
        <v>106</v>
      </c>
      <c r="B25" s="191" t="s">
        <v>88</v>
      </c>
      <c r="C25" s="191" t="s">
        <v>74</v>
      </c>
      <c r="D25" s="192" t="s">
        <v>105</v>
      </c>
      <c r="E25" s="193">
        <v>45.98</v>
      </c>
      <c r="F25" s="194">
        <v>45.98</v>
      </c>
      <c r="G25" s="195">
        <v>45.98</v>
      </c>
      <c r="H25" s="196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3">
        <v>0</v>
      </c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88888888888889" right="0.388888888888889" top="0.388888888888889" bottom="0.388888888888889" header="0.388888888888889" footer="0.238888888888889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showGridLines="0" showZeros="0" tabSelected="1" topLeftCell="A2" workbookViewId="0">
      <selection activeCell="I10" sqref="I10"/>
    </sheetView>
  </sheetViews>
  <sheetFormatPr defaultColWidth="6.875" defaultRowHeight="16.5" customHeight="1"/>
  <cols>
    <col min="1" max="1" width="4.125" style="130" customWidth="1"/>
    <col min="2" max="3" width="4.125" style="131" customWidth="1"/>
    <col min="4" max="4" width="25.5" style="132" customWidth="1"/>
    <col min="5" max="5" width="15" style="133" customWidth="1"/>
    <col min="6" max="7" width="14.75" style="133" customWidth="1"/>
    <col min="8" max="8" width="6.75" style="133" customWidth="1"/>
    <col min="9" max="9" width="12.5" style="133" customWidth="1"/>
    <col min="10" max="10" width="7.125" style="133" customWidth="1"/>
    <col min="11" max="11" width="4.75" style="133" customWidth="1"/>
    <col min="12" max="12" width="5.125" style="133" customWidth="1"/>
    <col min="13" max="13" width="7.125" style="133" customWidth="1"/>
    <col min="14" max="14" width="4.75" style="133" customWidth="1"/>
    <col min="15" max="15" width="6.375" style="133" customWidth="1"/>
    <col min="16" max="16" width="3.875" style="133" customWidth="1"/>
    <col min="17" max="251" width="6.875" style="134" customWidth="1"/>
    <col min="252" max="256" width="6.875" style="135"/>
  </cols>
  <sheetData>
    <row r="1" ht="24.75" customHeight="1" spans="16:16">
      <c r="P1" s="154"/>
    </row>
    <row r="2" ht="24.75" customHeight="1" spans="1:16">
      <c r="A2" s="136" t="s">
        <v>198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ht="24.75" customHeight="1" spans="1:16">
      <c r="A3" s="137" t="s">
        <v>34</v>
      </c>
      <c r="B3" s="137"/>
      <c r="C3" s="137"/>
      <c r="D3" s="137"/>
      <c r="P3" s="154" t="s">
        <v>35</v>
      </c>
    </row>
    <row r="4" s="128" customFormat="1" ht="19.5" customHeight="1" spans="1:16">
      <c r="A4" s="138" t="s">
        <v>52</v>
      </c>
      <c r="B4" s="138"/>
      <c r="C4" s="139"/>
      <c r="D4" s="140" t="s">
        <v>199</v>
      </c>
      <c r="E4" s="141" t="s">
        <v>200</v>
      </c>
      <c r="F4" s="142" t="s">
        <v>201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="128" customFormat="1" ht="28.5" customHeight="1" spans="1:16">
      <c r="A5" s="140" t="s">
        <v>67</v>
      </c>
      <c r="B5" s="140" t="s">
        <v>68</v>
      </c>
      <c r="C5" s="140" t="s">
        <v>69</v>
      </c>
      <c r="D5" s="140"/>
      <c r="E5" s="143" t="s">
        <v>46</v>
      </c>
      <c r="F5" s="144" t="s">
        <v>202</v>
      </c>
      <c r="G5" s="144"/>
      <c r="H5" s="145" t="s">
        <v>203</v>
      </c>
      <c r="I5" s="155" t="s">
        <v>204</v>
      </c>
      <c r="J5" s="155" t="s">
        <v>205</v>
      </c>
      <c r="K5" s="155" t="s">
        <v>206</v>
      </c>
      <c r="L5" s="155" t="s">
        <v>207</v>
      </c>
      <c r="M5" s="143" t="s">
        <v>42</v>
      </c>
      <c r="N5" s="143" t="s">
        <v>208</v>
      </c>
      <c r="O5" s="143" t="s">
        <v>44</v>
      </c>
      <c r="P5" s="156" t="s">
        <v>45</v>
      </c>
    </row>
    <row r="6" ht="28.5" customHeight="1" spans="1:16">
      <c r="A6" s="140"/>
      <c r="B6" s="140"/>
      <c r="C6" s="139"/>
      <c r="D6" s="140"/>
      <c r="E6" s="140"/>
      <c r="F6" s="141" t="s">
        <v>46</v>
      </c>
      <c r="G6" s="141" t="s">
        <v>209</v>
      </c>
      <c r="H6" s="146"/>
      <c r="I6" s="157"/>
      <c r="J6" s="157"/>
      <c r="K6" s="157"/>
      <c r="L6" s="157"/>
      <c r="M6" s="140"/>
      <c r="N6" s="140"/>
      <c r="O6" s="140"/>
      <c r="P6" s="158"/>
    </row>
    <row r="7" ht="24.75" customHeight="1" spans="1:16">
      <c r="A7" s="147" t="s">
        <v>48</v>
      </c>
      <c r="B7" s="148" t="s">
        <v>48</v>
      </c>
      <c r="C7" s="149" t="s">
        <v>48</v>
      </c>
      <c r="D7" s="150" t="s">
        <v>48</v>
      </c>
      <c r="E7" s="147">
        <v>1</v>
      </c>
      <c r="F7" s="147">
        <v>2</v>
      </c>
      <c r="G7" s="147">
        <v>3</v>
      </c>
      <c r="H7" s="147">
        <v>4</v>
      </c>
      <c r="I7" s="147">
        <v>5</v>
      </c>
      <c r="J7" s="147">
        <v>6</v>
      </c>
      <c r="K7" s="147">
        <v>7</v>
      </c>
      <c r="L7" s="147">
        <v>8</v>
      </c>
      <c r="M7" s="147">
        <v>9</v>
      </c>
      <c r="N7" s="147">
        <v>10</v>
      </c>
      <c r="O7" s="147">
        <v>11</v>
      </c>
      <c r="P7" s="147">
        <v>12</v>
      </c>
    </row>
    <row r="8" s="129" customFormat="1" ht="33.75" customHeight="1" spans="1:16">
      <c r="A8" s="151"/>
      <c r="B8" s="151"/>
      <c r="C8" s="151"/>
      <c r="D8" s="152" t="s">
        <v>38</v>
      </c>
      <c r="E8" s="153">
        <v>718.67</v>
      </c>
      <c r="F8" s="153">
        <v>718.67</v>
      </c>
      <c r="G8" s="153">
        <v>718.67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9">
        <v>0</v>
      </c>
    </row>
    <row r="9" ht="33.75" customHeight="1" spans="1:16">
      <c r="A9" s="151" t="s">
        <v>71</v>
      </c>
      <c r="B9" s="151" t="s">
        <v>74</v>
      </c>
      <c r="C9" s="151" t="s">
        <v>79</v>
      </c>
      <c r="D9" s="152" t="s">
        <v>210</v>
      </c>
      <c r="E9" s="153">
        <v>19</v>
      </c>
      <c r="F9" s="153">
        <v>19</v>
      </c>
      <c r="G9" s="153">
        <v>19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9">
        <v>0</v>
      </c>
    </row>
    <row r="10" ht="33.75" customHeight="1" spans="1:16">
      <c r="A10" s="151" t="s">
        <v>71</v>
      </c>
      <c r="B10" s="151" t="s">
        <v>74</v>
      </c>
      <c r="C10" s="151" t="s">
        <v>79</v>
      </c>
      <c r="D10" s="152" t="s">
        <v>211</v>
      </c>
      <c r="E10" s="153">
        <v>10</v>
      </c>
      <c r="F10" s="153">
        <v>10</v>
      </c>
      <c r="G10" s="153">
        <v>10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9">
        <v>0</v>
      </c>
    </row>
    <row r="11" ht="33.75" customHeight="1" spans="1:16">
      <c r="A11" s="151" t="s">
        <v>71</v>
      </c>
      <c r="B11" s="151" t="s">
        <v>74</v>
      </c>
      <c r="C11" s="151" t="s">
        <v>79</v>
      </c>
      <c r="D11" s="152" t="s">
        <v>212</v>
      </c>
      <c r="E11" s="153">
        <v>228</v>
      </c>
      <c r="F11" s="153">
        <v>228</v>
      </c>
      <c r="G11" s="153">
        <v>228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9">
        <v>0</v>
      </c>
    </row>
    <row r="12" ht="33.75" customHeight="1" spans="1:16">
      <c r="A12" s="151" t="s">
        <v>71</v>
      </c>
      <c r="B12" s="151" t="s">
        <v>74</v>
      </c>
      <c r="C12" s="151" t="s">
        <v>79</v>
      </c>
      <c r="D12" s="152" t="s">
        <v>213</v>
      </c>
      <c r="E12" s="153">
        <v>20</v>
      </c>
      <c r="F12" s="153">
        <v>20</v>
      </c>
      <c r="G12" s="153">
        <v>20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9">
        <v>0</v>
      </c>
    </row>
    <row r="13" ht="33.75" customHeight="1" spans="1:16">
      <c r="A13" s="151" t="s">
        <v>71</v>
      </c>
      <c r="B13" s="151" t="s">
        <v>74</v>
      </c>
      <c r="C13" s="151" t="s">
        <v>81</v>
      </c>
      <c r="D13" s="152" t="s">
        <v>214</v>
      </c>
      <c r="E13" s="153">
        <v>21</v>
      </c>
      <c r="F13" s="153">
        <v>21</v>
      </c>
      <c r="G13" s="153">
        <v>21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9">
        <v>0</v>
      </c>
    </row>
    <row r="14" ht="33.75" customHeight="1" spans="1:16">
      <c r="A14" s="151" t="s">
        <v>71</v>
      </c>
      <c r="B14" s="151" t="s">
        <v>74</v>
      </c>
      <c r="C14" s="151" t="s">
        <v>81</v>
      </c>
      <c r="D14" s="152" t="s">
        <v>215</v>
      </c>
      <c r="E14" s="153">
        <v>40</v>
      </c>
      <c r="F14" s="153">
        <v>40</v>
      </c>
      <c r="G14" s="153">
        <v>40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9">
        <v>0</v>
      </c>
    </row>
    <row r="15" ht="33.75" customHeight="1" spans="1:16">
      <c r="A15" s="151" t="s">
        <v>71</v>
      </c>
      <c r="B15" s="151" t="s">
        <v>74</v>
      </c>
      <c r="C15" s="151" t="s">
        <v>81</v>
      </c>
      <c r="D15" s="152" t="s">
        <v>216</v>
      </c>
      <c r="E15" s="153">
        <v>45.6</v>
      </c>
      <c r="F15" s="153">
        <v>45.6</v>
      </c>
      <c r="G15" s="153">
        <v>45.6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9">
        <v>0</v>
      </c>
    </row>
    <row r="16" ht="33.75" customHeight="1" spans="1:16">
      <c r="A16" s="151" t="s">
        <v>71</v>
      </c>
      <c r="B16" s="151" t="s">
        <v>74</v>
      </c>
      <c r="C16" s="151" t="s">
        <v>81</v>
      </c>
      <c r="D16" s="152" t="s">
        <v>174</v>
      </c>
      <c r="E16" s="153">
        <v>12.35</v>
      </c>
      <c r="F16" s="153">
        <v>12.35</v>
      </c>
      <c r="G16" s="153">
        <v>12.35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9">
        <v>0</v>
      </c>
    </row>
    <row r="17" ht="33.75" customHeight="1" spans="1:16">
      <c r="A17" s="151" t="s">
        <v>71</v>
      </c>
      <c r="B17" s="151" t="s">
        <v>74</v>
      </c>
      <c r="C17" s="151" t="s">
        <v>83</v>
      </c>
      <c r="D17" s="152" t="s">
        <v>217</v>
      </c>
      <c r="E17" s="153">
        <v>12.35</v>
      </c>
      <c r="F17" s="153">
        <v>12.35</v>
      </c>
      <c r="G17" s="153">
        <v>12.35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9">
        <v>0</v>
      </c>
    </row>
    <row r="18" ht="33.75" customHeight="1" spans="1:16">
      <c r="A18" s="151" t="s">
        <v>71</v>
      </c>
      <c r="B18" s="151" t="s">
        <v>74</v>
      </c>
      <c r="C18" s="151" t="s">
        <v>83</v>
      </c>
      <c r="D18" s="152" t="s">
        <v>218</v>
      </c>
      <c r="E18" s="153">
        <v>104</v>
      </c>
      <c r="F18" s="153">
        <v>104</v>
      </c>
      <c r="G18" s="153">
        <v>104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9">
        <v>0</v>
      </c>
    </row>
    <row r="19" ht="33.75" customHeight="1" spans="1:16">
      <c r="A19" s="151" t="s">
        <v>71</v>
      </c>
      <c r="B19" s="151" t="s">
        <v>74</v>
      </c>
      <c r="C19" s="151" t="s">
        <v>83</v>
      </c>
      <c r="D19" s="152" t="s">
        <v>219</v>
      </c>
      <c r="E19" s="153">
        <v>38</v>
      </c>
      <c r="F19" s="153">
        <v>38</v>
      </c>
      <c r="G19" s="153">
        <v>38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9">
        <v>0</v>
      </c>
    </row>
    <row r="20" ht="33.75" customHeight="1" spans="1:16">
      <c r="A20" s="151" t="s">
        <v>71</v>
      </c>
      <c r="B20" s="151" t="s">
        <v>74</v>
      </c>
      <c r="C20" s="151" t="s">
        <v>85</v>
      </c>
      <c r="D20" s="152" t="s">
        <v>220</v>
      </c>
      <c r="E20" s="153">
        <v>7.6</v>
      </c>
      <c r="F20" s="153">
        <v>7.6</v>
      </c>
      <c r="G20" s="153">
        <v>7.6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9">
        <v>0</v>
      </c>
    </row>
    <row r="21" ht="33.75" customHeight="1" spans="1:16">
      <c r="A21" s="151" t="s">
        <v>71</v>
      </c>
      <c r="B21" s="151" t="s">
        <v>74</v>
      </c>
      <c r="C21" s="151" t="s">
        <v>85</v>
      </c>
      <c r="D21" s="152" t="s">
        <v>221</v>
      </c>
      <c r="E21" s="153">
        <v>10</v>
      </c>
      <c r="F21" s="153">
        <v>10</v>
      </c>
      <c r="G21" s="153">
        <v>10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9">
        <v>0</v>
      </c>
    </row>
    <row r="22" ht="33.75" customHeight="1" spans="1:16">
      <c r="A22" s="151" t="s">
        <v>71</v>
      </c>
      <c r="B22" s="151" t="s">
        <v>79</v>
      </c>
      <c r="C22" s="151" t="s">
        <v>81</v>
      </c>
      <c r="D22" s="152" t="s">
        <v>222</v>
      </c>
      <c r="E22" s="153">
        <v>42.27</v>
      </c>
      <c r="F22" s="153">
        <v>42.27</v>
      </c>
      <c r="G22" s="153">
        <v>42.27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9">
        <v>0</v>
      </c>
    </row>
    <row r="23" ht="33.75" customHeight="1" spans="1:16">
      <c r="A23" s="151" t="s">
        <v>71</v>
      </c>
      <c r="B23" s="151" t="s">
        <v>90</v>
      </c>
      <c r="C23" s="151" t="s">
        <v>79</v>
      </c>
      <c r="D23" s="152" t="s">
        <v>223</v>
      </c>
      <c r="E23" s="153">
        <v>12.5</v>
      </c>
      <c r="F23" s="153">
        <v>12.5</v>
      </c>
      <c r="G23" s="153">
        <v>12.5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9">
        <v>0</v>
      </c>
    </row>
    <row r="24" ht="33.75" customHeight="1" spans="1:16">
      <c r="A24" s="151" t="s">
        <v>71</v>
      </c>
      <c r="B24" s="151" t="s">
        <v>90</v>
      </c>
      <c r="C24" s="151" t="s">
        <v>94</v>
      </c>
      <c r="D24" s="152" t="s">
        <v>224</v>
      </c>
      <c r="E24" s="153">
        <v>96</v>
      </c>
      <c r="F24" s="153">
        <v>96</v>
      </c>
      <c r="G24" s="153">
        <v>96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9">
        <v>0</v>
      </c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88888888888889" right="0.388888888888889" top="0.388888888888889" bottom="0.388888888888889" header="0.388888888888889" footer="0.238888888888889"/>
  <pageSetup paperSize="9" scale="60" orientation="landscape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N11" sqref="N11"/>
    </sheetView>
  </sheetViews>
  <sheetFormatPr defaultColWidth="9" defaultRowHeight="14.25"/>
  <cols>
    <col min="1" max="16384" width="9" style="87"/>
  </cols>
  <sheetData>
    <row r="1" ht="13.5" customHeight="1" spans="1:1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123"/>
    </row>
    <row r="2" ht="20.25" customHeight="1" spans="1:12">
      <c r="A2" s="90" t="s">
        <v>225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3.5" customHeight="1" spans="1:12">
      <c r="A3" s="88" t="s">
        <v>189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24" t="s">
        <v>35</v>
      </c>
    </row>
    <row r="4" ht="13.5" customHeight="1" spans="1:12">
      <c r="A4" s="91" t="s">
        <v>52</v>
      </c>
      <c r="B4" s="91"/>
      <c r="C4" s="91" t="s">
        <v>226</v>
      </c>
      <c r="D4" s="92" t="s">
        <v>227</v>
      </c>
      <c r="E4" s="91" t="s">
        <v>52</v>
      </c>
      <c r="F4" s="91"/>
      <c r="G4" s="91" t="s">
        <v>226</v>
      </c>
      <c r="H4" s="92" t="s">
        <v>227</v>
      </c>
      <c r="I4" s="91" t="s">
        <v>52</v>
      </c>
      <c r="J4" s="91"/>
      <c r="K4" s="91" t="s">
        <v>226</v>
      </c>
      <c r="L4" s="92" t="s">
        <v>227</v>
      </c>
    </row>
    <row r="5" ht="13.5" customHeight="1" spans="1:12">
      <c r="A5" s="93" t="s">
        <v>67</v>
      </c>
      <c r="B5" s="94" t="s">
        <v>68</v>
      </c>
      <c r="C5" s="95"/>
      <c r="D5" s="96"/>
      <c r="E5" s="93" t="s">
        <v>67</v>
      </c>
      <c r="F5" s="94" t="s">
        <v>68</v>
      </c>
      <c r="G5" s="95"/>
      <c r="H5" s="96"/>
      <c r="I5" s="93" t="s">
        <v>67</v>
      </c>
      <c r="J5" s="94" t="s">
        <v>68</v>
      </c>
      <c r="K5" s="95"/>
      <c r="L5" s="96"/>
    </row>
    <row r="6" s="86" customFormat="1" ht="13.5" customHeight="1" spans="1:12">
      <c r="A6" s="97" t="s">
        <v>38</v>
      </c>
      <c r="B6" s="97"/>
      <c r="C6" s="98"/>
      <c r="D6" s="99">
        <v>746.398</v>
      </c>
      <c r="E6" s="100"/>
      <c r="F6" s="100"/>
      <c r="G6" s="100"/>
      <c r="H6" s="101"/>
      <c r="I6" s="100"/>
      <c r="J6" s="100"/>
      <c r="K6" s="100"/>
      <c r="L6" s="125"/>
    </row>
    <row r="7" s="86" customFormat="1" ht="33.75" customHeight="1" spans="1:12">
      <c r="A7" s="102">
        <v>501</v>
      </c>
      <c r="B7" s="103"/>
      <c r="C7" s="104" t="s">
        <v>228</v>
      </c>
      <c r="D7" s="105">
        <v>607.449</v>
      </c>
      <c r="E7" s="106"/>
      <c r="F7" s="103" t="s">
        <v>74</v>
      </c>
      <c r="G7" s="104" t="s">
        <v>229</v>
      </c>
      <c r="H7" s="107">
        <v>0</v>
      </c>
      <c r="I7" s="106"/>
      <c r="J7" s="103" t="s">
        <v>230</v>
      </c>
      <c r="K7" s="104" t="s">
        <v>231</v>
      </c>
      <c r="L7" s="107">
        <v>2.982</v>
      </c>
    </row>
    <row r="8" s="86" customFormat="1" ht="33.75" customHeight="1" spans="1:12">
      <c r="A8" s="108"/>
      <c r="B8" s="109" t="s">
        <v>74</v>
      </c>
      <c r="C8" s="110" t="s">
        <v>232</v>
      </c>
      <c r="D8" s="107">
        <v>492.7916</v>
      </c>
      <c r="E8" s="111"/>
      <c r="F8" s="109" t="s">
        <v>79</v>
      </c>
      <c r="G8" s="110" t="s">
        <v>233</v>
      </c>
      <c r="H8" s="107">
        <v>0</v>
      </c>
      <c r="I8" s="111">
        <v>510</v>
      </c>
      <c r="J8" s="109"/>
      <c r="K8" s="110" t="s">
        <v>234</v>
      </c>
      <c r="L8" s="107">
        <v>0</v>
      </c>
    </row>
    <row r="9" s="86" customFormat="1" ht="22.5" spans="1:12">
      <c r="A9" s="108"/>
      <c r="B9" s="109" t="s">
        <v>79</v>
      </c>
      <c r="C9" s="110" t="s">
        <v>235</v>
      </c>
      <c r="D9" s="107">
        <v>66.3272</v>
      </c>
      <c r="E9" s="111"/>
      <c r="F9" s="109" t="s">
        <v>90</v>
      </c>
      <c r="G9" s="110" t="s">
        <v>236</v>
      </c>
      <c r="H9" s="107">
        <v>0</v>
      </c>
      <c r="I9" s="111"/>
      <c r="J9" s="109" t="s">
        <v>79</v>
      </c>
      <c r="K9" s="110" t="s">
        <v>237</v>
      </c>
      <c r="L9" s="107">
        <v>0</v>
      </c>
    </row>
    <row r="10" s="86" customFormat="1" ht="22.5" spans="1:12">
      <c r="A10" s="108"/>
      <c r="B10" s="109" t="s">
        <v>90</v>
      </c>
      <c r="C10" s="110" t="s">
        <v>238</v>
      </c>
      <c r="D10" s="107">
        <v>48.3302</v>
      </c>
      <c r="E10" s="111">
        <v>504</v>
      </c>
      <c r="F10" s="109" t="s">
        <v>81</v>
      </c>
      <c r="G10" s="110" t="s">
        <v>239</v>
      </c>
      <c r="H10" s="107">
        <v>0</v>
      </c>
      <c r="I10" s="111"/>
      <c r="J10" s="109" t="s">
        <v>90</v>
      </c>
      <c r="K10" s="110" t="s">
        <v>240</v>
      </c>
      <c r="L10" s="107">
        <v>0</v>
      </c>
    </row>
    <row r="11" s="86" customFormat="1" ht="22.5" spans="1:12">
      <c r="A11" s="108"/>
      <c r="B11" s="109">
        <v>99</v>
      </c>
      <c r="C11" s="110" t="s">
        <v>241</v>
      </c>
      <c r="D11" s="107">
        <v>0</v>
      </c>
      <c r="E11" s="111"/>
      <c r="F11" s="109" t="s">
        <v>99</v>
      </c>
      <c r="G11" s="110" t="s">
        <v>242</v>
      </c>
      <c r="H11" s="107">
        <v>0</v>
      </c>
      <c r="I11" s="111">
        <v>511</v>
      </c>
      <c r="J11" s="109"/>
      <c r="K11" s="110" t="s">
        <v>243</v>
      </c>
      <c r="L11" s="107">
        <v>0</v>
      </c>
    </row>
    <row r="12" s="86" customFormat="1" ht="22.5" spans="1:12">
      <c r="A12" s="108">
        <v>502</v>
      </c>
      <c r="B12" s="109"/>
      <c r="C12" s="110" t="s">
        <v>244</v>
      </c>
      <c r="D12" s="107">
        <v>60.507</v>
      </c>
      <c r="E12" s="111"/>
      <c r="F12" s="109" t="s">
        <v>230</v>
      </c>
      <c r="G12" s="110" t="s">
        <v>245</v>
      </c>
      <c r="H12" s="107">
        <v>0</v>
      </c>
      <c r="I12" s="111"/>
      <c r="J12" s="109" t="s">
        <v>74</v>
      </c>
      <c r="K12" s="110" t="s">
        <v>246</v>
      </c>
      <c r="L12" s="107">
        <v>0</v>
      </c>
    </row>
    <row r="13" s="86" customFormat="1" ht="22.5" spans="1:12">
      <c r="A13" s="108"/>
      <c r="B13" s="109" t="s">
        <v>74</v>
      </c>
      <c r="C13" s="110" t="s">
        <v>247</v>
      </c>
      <c r="D13" s="107">
        <v>29.707</v>
      </c>
      <c r="E13" s="111">
        <v>505</v>
      </c>
      <c r="F13" s="109"/>
      <c r="G13" s="110" t="s">
        <v>248</v>
      </c>
      <c r="H13" s="107">
        <v>0</v>
      </c>
      <c r="I13" s="111"/>
      <c r="J13" s="109" t="s">
        <v>79</v>
      </c>
      <c r="K13" s="110" t="s">
        <v>249</v>
      </c>
      <c r="L13" s="107">
        <v>0</v>
      </c>
    </row>
    <row r="14" s="86" customFormat="1" ht="22.5" spans="1:12">
      <c r="A14" s="108"/>
      <c r="B14" s="109" t="s">
        <v>79</v>
      </c>
      <c r="C14" s="110" t="s">
        <v>250</v>
      </c>
      <c r="D14" s="107">
        <v>1</v>
      </c>
      <c r="E14" s="111"/>
      <c r="F14" s="109" t="s">
        <v>74</v>
      </c>
      <c r="G14" s="110" t="s">
        <v>251</v>
      </c>
      <c r="H14" s="107">
        <v>0</v>
      </c>
      <c r="I14" s="111"/>
      <c r="J14" s="109" t="s">
        <v>90</v>
      </c>
      <c r="K14" s="110" t="s">
        <v>252</v>
      </c>
      <c r="L14" s="107">
        <v>0</v>
      </c>
    </row>
    <row r="15" s="86" customFormat="1" ht="22.5" spans="1:12">
      <c r="A15" s="108"/>
      <c r="B15" s="109" t="s">
        <v>90</v>
      </c>
      <c r="C15" s="110" t="s">
        <v>253</v>
      </c>
      <c r="D15" s="107">
        <v>2</v>
      </c>
      <c r="E15" s="111"/>
      <c r="F15" s="109" t="s">
        <v>79</v>
      </c>
      <c r="G15" s="110" t="s">
        <v>254</v>
      </c>
      <c r="H15" s="107">
        <v>0</v>
      </c>
      <c r="I15" s="111"/>
      <c r="J15" s="109" t="s">
        <v>81</v>
      </c>
      <c r="K15" s="110" t="s">
        <v>255</v>
      </c>
      <c r="L15" s="107">
        <v>0</v>
      </c>
    </row>
    <row r="16" s="86" customFormat="1" ht="22.5" spans="1:12">
      <c r="A16" s="108"/>
      <c r="B16" s="109" t="s">
        <v>81</v>
      </c>
      <c r="C16" s="110" t="s">
        <v>256</v>
      </c>
      <c r="D16" s="107">
        <v>0</v>
      </c>
      <c r="E16" s="111"/>
      <c r="F16" s="109" t="s">
        <v>230</v>
      </c>
      <c r="G16" s="110" t="s">
        <v>257</v>
      </c>
      <c r="H16" s="107">
        <v>0</v>
      </c>
      <c r="I16" s="111">
        <v>512</v>
      </c>
      <c r="J16" s="109"/>
      <c r="K16" s="110" t="s">
        <v>258</v>
      </c>
      <c r="L16" s="107">
        <v>0</v>
      </c>
    </row>
    <row r="17" s="86" customFormat="1" ht="22.5" spans="1:12">
      <c r="A17" s="108"/>
      <c r="B17" s="109" t="s">
        <v>99</v>
      </c>
      <c r="C17" s="110" t="s">
        <v>259</v>
      </c>
      <c r="D17" s="107">
        <v>5</v>
      </c>
      <c r="E17" s="111">
        <v>506</v>
      </c>
      <c r="F17" s="109"/>
      <c r="G17" s="110" t="s">
        <v>260</v>
      </c>
      <c r="H17" s="107">
        <v>0</v>
      </c>
      <c r="I17" s="111"/>
      <c r="J17" s="109" t="s">
        <v>74</v>
      </c>
      <c r="K17" s="110" t="s">
        <v>261</v>
      </c>
      <c r="L17" s="107">
        <v>0</v>
      </c>
    </row>
    <row r="18" s="86" customFormat="1" ht="22.5" spans="1:12">
      <c r="A18" s="108"/>
      <c r="B18" s="109" t="s">
        <v>262</v>
      </c>
      <c r="C18" s="110" t="s">
        <v>263</v>
      </c>
      <c r="D18" s="107">
        <v>0.5</v>
      </c>
      <c r="E18" s="111"/>
      <c r="F18" s="109" t="s">
        <v>74</v>
      </c>
      <c r="G18" s="112" t="s">
        <v>264</v>
      </c>
      <c r="H18" s="107">
        <v>0</v>
      </c>
      <c r="I18" s="111"/>
      <c r="J18" s="109" t="s">
        <v>79</v>
      </c>
      <c r="K18" s="110" t="s">
        <v>265</v>
      </c>
      <c r="L18" s="107">
        <v>0</v>
      </c>
    </row>
    <row r="19" s="86" customFormat="1" spans="1:12">
      <c r="A19" s="108"/>
      <c r="B19" s="109" t="s">
        <v>266</v>
      </c>
      <c r="C19" s="113" t="s">
        <v>267</v>
      </c>
      <c r="D19" s="107">
        <v>0</v>
      </c>
      <c r="E19" s="111"/>
      <c r="F19" s="109" t="s">
        <v>79</v>
      </c>
      <c r="G19" s="114" t="s">
        <v>268</v>
      </c>
      <c r="H19" s="107">
        <v>0</v>
      </c>
      <c r="I19" s="111">
        <v>513</v>
      </c>
      <c r="J19" s="109"/>
      <c r="K19" s="110" t="s">
        <v>269</v>
      </c>
      <c r="L19" s="107">
        <v>0</v>
      </c>
    </row>
    <row r="20" s="86" customFormat="1" ht="33.75" spans="1:12">
      <c r="A20" s="108">
        <v>502</v>
      </c>
      <c r="B20" s="109" t="s">
        <v>94</v>
      </c>
      <c r="C20" s="110" t="s">
        <v>270</v>
      </c>
      <c r="D20" s="107">
        <v>0</v>
      </c>
      <c r="E20" s="111">
        <v>507</v>
      </c>
      <c r="F20" s="109"/>
      <c r="G20" s="110" t="s">
        <v>271</v>
      </c>
      <c r="H20" s="107">
        <v>0</v>
      </c>
      <c r="I20" s="111"/>
      <c r="J20" s="109" t="s">
        <v>74</v>
      </c>
      <c r="K20" s="110" t="s">
        <v>272</v>
      </c>
      <c r="L20" s="107">
        <v>0</v>
      </c>
    </row>
    <row r="21" s="86" customFormat="1" ht="22.5" spans="1:12">
      <c r="A21" s="108"/>
      <c r="B21" s="109" t="s">
        <v>83</v>
      </c>
      <c r="C21" s="110" t="s">
        <v>273</v>
      </c>
      <c r="D21" s="107">
        <v>1.3</v>
      </c>
      <c r="E21" s="111"/>
      <c r="F21" s="109" t="s">
        <v>74</v>
      </c>
      <c r="G21" s="110" t="s">
        <v>274</v>
      </c>
      <c r="H21" s="107">
        <v>0</v>
      </c>
      <c r="I21" s="111"/>
      <c r="J21" s="109" t="s">
        <v>79</v>
      </c>
      <c r="K21" s="110" t="s">
        <v>275</v>
      </c>
      <c r="L21" s="107">
        <v>0</v>
      </c>
    </row>
    <row r="22" s="86" customFormat="1" ht="22.5" spans="1:12">
      <c r="A22" s="108"/>
      <c r="B22" s="109" t="s">
        <v>230</v>
      </c>
      <c r="C22" s="110" t="s">
        <v>276</v>
      </c>
      <c r="D22" s="107">
        <v>21</v>
      </c>
      <c r="E22" s="111"/>
      <c r="F22" s="109" t="s">
        <v>79</v>
      </c>
      <c r="G22" s="110" t="s">
        <v>277</v>
      </c>
      <c r="H22" s="107">
        <v>0</v>
      </c>
      <c r="I22" s="111"/>
      <c r="J22" s="109" t="s">
        <v>90</v>
      </c>
      <c r="K22" s="110" t="s">
        <v>278</v>
      </c>
      <c r="L22" s="107">
        <v>0</v>
      </c>
    </row>
    <row r="23" s="86" customFormat="1" ht="22.5" spans="1:12">
      <c r="A23" s="108">
        <v>503</v>
      </c>
      <c r="B23" s="109"/>
      <c r="C23" s="110" t="s">
        <v>279</v>
      </c>
      <c r="D23" s="107">
        <v>0</v>
      </c>
      <c r="E23" s="111"/>
      <c r="F23" s="109" t="s">
        <v>230</v>
      </c>
      <c r="G23" s="110" t="s">
        <v>280</v>
      </c>
      <c r="H23" s="107">
        <v>0</v>
      </c>
      <c r="I23" s="111"/>
      <c r="J23" s="109" t="s">
        <v>81</v>
      </c>
      <c r="K23" s="110" t="s">
        <v>281</v>
      </c>
      <c r="L23" s="107">
        <v>0</v>
      </c>
    </row>
    <row r="24" s="86" customFormat="1" ht="22.5" spans="1:12">
      <c r="A24" s="108"/>
      <c r="B24" s="109" t="s">
        <v>74</v>
      </c>
      <c r="C24" s="110" t="s">
        <v>229</v>
      </c>
      <c r="D24" s="107">
        <v>0</v>
      </c>
      <c r="E24" s="111">
        <v>508</v>
      </c>
      <c r="F24" s="109"/>
      <c r="G24" s="110" t="s">
        <v>282</v>
      </c>
      <c r="H24" s="107">
        <v>0</v>
      </c>
      <c r="I24" s="111">
        <v>514</v>
      </c>
      <c r="J24" s="109"/>
      <c r="K24" s="110" t="s">
        <v>283</v>
      </c>
      <c r="L24" s="107">
        <v>0</v>
      </c>
    </row>
    <row r="25" s="86" customFormat="1" ht="33.75" spans="1:12">
      <c r="A25" s="108"/>
      <c r="B25" s="109" t="s">
        <v>79</v>
      </c>
      <c r="C25" s="110" t="s">
        <v>233</v>
      </c>
      <c r="D25" s="107">
        <v>0</v>
      </c>
      <c r="E25" s="111"/>
      <c r="F25" s="109" t="s">
        <v>74</v>
      </c>
      <c r="G25" s="110" t="s">
        <v>284</v>
      </c>
      <c r="H25" s="107">
        <v>0</v>
      </c>
      <c r="I25" s="111"/>
      <c r="J25" s="109" t="s">
        <v>74</v>
      </c>
      <c r="K25" s="110" t="s">
        <v>285</v>
      </c>
      <c r="L25" s="107">
        <v>0</v>
      </c>
    </row>
    <row r="26" s="86" customFormat="1" ht="33.75" spans="1:12">
      <c r="A26" s="108"/>
      <c r="B26" s="109" t="s">
        <v>90</v>
      </c>
      <c r="C26" s="110" t="s">
        <v>236</v>
      </c>
      <c r="D26" s="107">
        <v>0</v>
      </c>
      <c r="E26" s="111"/>
      <c r="F26" s="109" t="s">
        <v>79</v>
      </c>
      <c r="G26" s="110" t="s">
        <v>286</v>
      </c>
      <c r="H26" s="107">
        <v>0</v>
      </c>
      <c r="I26" s="111"/>
      <c r="J26" s="109" t="s">
        <v>79</v>
      </c>
      <c r="K26" s="110" t="s">
        <v>287</v>
      </c>
      <c r="L26" s="107">
        <v>0</v>
      </c>
    </row>
    <row r="27" s="86" customFormat="1" ht="33.75" spans="1:12">
      <c r="A27" s="115"/>
      <c r="B27" s="116" t="s">
        <v>99</v>
      </c>
      <c r="C27" s="117" t="s">
        <v>288</v>
      </c>
      <c r="D27" s="107">
        <v>0</v>
      </c>
      <c r="E27" s="111">
        <v>509</v>
      </c>
      <c r="F27" s="109"/>
      <c r="G27" s="110" t="s">
        <v>289</v>
      </c>
      <c r="H27" s="107">
        <v>78.442</v>
      </c>
      <c r="I27" s="111">
        <v>599</v>
      </c>
      <c r="J27" s="109"/>
      <c r="K27" s="110" t="s">
        <v>290</v>
      </c>
      <c r="L27" s="107">
        <v>0</v>
      </c>
    </row>
    <row r="28" s="86" customFormat="1" ht="22.5" spans="1:12">
      <c r="A28" s="108"/>
      <c r="B28" s="116" t="s">
        <v>262</v>
      </c>
      <c r="C28" s="110" t="s">
        <v>239</v>
      </c>
      <c r="D28" s="107">
        <v>0</v>
      </c>
      <c r="E28" s="111"/>
      <c r="F28" s="109" t="s">
        <v>74</v>
      </c>
      <c r="G28" s="110" t="s">
        <v>291</v>
      </c>
      <c r="H28" s="107">
        <v>75.46</v>
      </c>
      <c r="I28" s="111"/>
      <c r="J28" s="109" t="s">
        <v>262</v>
      </c>
      <c r="K28" s="110" t="s">
        <v>292</v>
      </c>
      <c r="L28" s="107">
        <v>0</v>
      </c>
    </row>
    <row r="29" s="86" customFormat="1" ht="22.5" spans="1:12">
      <c r="A29" s="108"/>
      <c r="B29" s="116" t="s">
        <v>266</v>
      </c>
      <c r="C29" s="110" t="s">
        <v>242</v>
      </c>
      <c r="D29" s="107">
        <v>0</v>
      </c>
      <c r="E29" s="111"/>
      <c r="F29" s="109" t="s">
        <v>79</v>
      </c>
      <c r="G29" s="110" t="s">
        <v>293</v>
      </c>
      <c r="H29" s="107">
        <v>0</v>
      </c>
      <c r="I29" s="111"/>
      <c r="J29" s="109" t="s">
        <v>266</v>
      </c>
      <c r="K29" s="110" t="s">
        <v>294</v>
      </c>
      <c r="L29" s="107">
        <v>0</v>
      </c>
    </row>
    <row r="30" s="86" customFormat="1" ht="45" spans="1:12">
      <c r="A30" s="108"/>
      <c r="B30" s="109" t="s">
        <v>230</v>
      </c>
      <c r="C30" s="110" t="s">
        <v>295</v>
      </c>
      <c r="D30" s="107">
        <v>0</v>
      </c>
      <c r="E30" s="111"/>
      <c r="F30" s="109" t="s">
        <v>90</v>
      </c>
      <c r="G30" s="118" t="s">
        <v>296</v>
      </c>
      <c r="H30" s="107">
        <v>0</v>
      </c>
      <c r="I30" s="126"/>
      <c r="J30" s="127" t="s">
        <v>94</v>
      </c>
      <c r="K30" s="118" t="s">
        <v>297</v>
      </c>
      <c r="L30" s="107">
        <v>0</v>
      </c>
    </row>
    <row r="31" s="86" customFormat="1" ht="22.5" spans="1:12">
      <c r="A31" s="108">
        <v>504</v>
      </c>
      <c r="B31" s="109"/>
      <c r="C31" s="119" t="s">
        <v>298</v>
      </c>
      <c r="D31" s="120">
        <v>0</v>
      </c>
      <c r="E31" s="121"/>
      <c r="F31" s="122" t="s">
        <v>99</v>
      </c>
      <c r="G31" s="118" t="s">
        <v>299</v>
      </c>
      <c r="H31" s="120">
        <v>0</v>
      </c>
      <c r="I31" s="126"/>
      <c r="J31" s="127" t="s">
        <v>230</v>
      </c>
      <c r="K31" s="118" t="s">
        <v>290</v>
      </c>
      <c r="L31" s="120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H8" sqref="H8"/>
    </sheetView>
  </sheetViews>
  <sheetFormatPr defaultColWidth="9" defaultRowHeight="13.5"/>
  <cols>
    <col min="1" max="1" width="11.375" style="36" customWidth="1"/>
    <col min="2" max="2" width="15.875" style="36" customWidth="1"/>
    <col min="3" max="5" width="9" style="36"/>
    <col min="6" max="6" width="14.125" style="36" customWidth="1"/>
    <col min="7" max="7" width="11.125" style="36" customWidth="1"/>
    <col min="8" max="8" width="20.1166666666667" style="36" customWidth="1"/>
    <col min="9" max="9" width="12.5" style="36" customWidth="1"/>
    <col min="10" max="10" width="7.50833333333333" style="36" customWidth="1"/>
    <col min="11" max="11" width="18.375" style="36" customWidth="1"/>
    <col min="12" max="16384" width="9" style="36"/>
  </cols>
  <sheetData>
    <row r="1" s="36" customFormat="1" spans="1:14">
      <c r="A1" s="53"/>
      <c r="B1" s="54"/>
      <c r="C1" s="54"/>
      <c r="D1" s="54"/>
      <c r="E1" s="54"/>
      <c r="F1" s="54"/>
      <c r="G1" s="54"/>
      <c r="H1" s="54"/>
      <c r="I1" s="54"/>
      <c r="J1" s="54"/>
      <c r="K1" s="78"/>
      <c r="L1" s="54"/>
      <c r="M1" s="54"/>
      <c r="N1" s="54"/>
    </row>
    <row r="2" s="36" customFormat="1" ht="18.75" spans="1:14">
      <c r="A2" s="55" t="s">
        <v>300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4"/>
      <c r="M2" s="54"/>
      <c r="N2" s="54"/>
    </row>
    <row r="3" s="36" customFormat="1" spans="1:14">
      <c r="A3" s="56"/>
      <c r="B3" s="56"/>
      <c r="C3" s="56"/>
      <c r="D3" s="56"/>
      <c r="E3" s="56"/>
      <c r="F3" s="56"/>
      <c r="G3" s="56"/>
      <c r="H3" s="56"/>
      <c r="I3" s="56"/>
      <c r="J3" s="56"/>
      <c r="K3" s="79" t="s">
        <v>35</v>
      </c>
      <c r="L3" s="54"/>
      <c r="M3" s="54"/>
      <c r="N3" s="54"/>
    </row>
    <row r="4" s="36" customFormat="1" spans="1:14">
      <c r="A4" s="57" t="s">
        <v>37</v>
      </c>
      <c r="B4" s="57" t="s">
        <v>301</v>
      </c>
      <c r="C4" s="58" t="s">
        <v>302</v>
      </c>
      <c r="D4" s="57" t="s">
        <v>303</v>
      </c>
      <c r="E4" s="57" t="s">
        <v>304</v>
      </c>
      <c r="F4" s="57" t="s">
        <v>305</v>
      </c>
      <c r="G4" s="57" t="s">
        <v>306</v>
      </c>
      <c r="H4" s="59" t="s">
        <v>307</v>
      </c>
      <c r="I4" s="80"/>
      <c r="J4" s="58" t="s">
        <v>308</v>
      </c>
      <c r="K4" s="58" t="s">
        <v>309</v>
      </c>
      <c r="L4" s="81"/>
      <c r="M4" s="81"/>
      <c r="N4" s="81"/>
    </row>
    <row r="5" s="36" customFormat="1" ht="24" spans="1:14">
      <c r="A5" s="60"/>
      <c r="B5" s="60"/>
      <c r="C5" s="61"/>
      <c r="D5" s="60"/>
      <c r="E5" s="60"/>
      <c r="F5" s="60"/>
      <c r="G5" s="60"/>
      <c r="H5" s="59" t="s">
        <v>310</v>
      </c>
      <c r="I5" s="59" t="s">
        <v>311</v>
      </c>
      <c r="J5" s="61"/>
      <c r="K5" s="61"/>
      <c r="L5" s="81"/>
      <c r="M5" s="81"/>
      <c r="N5" s="81"/>
    </row>
    <row r="6" s="36" customFormat="1" ht="63" customHeight="1" spans="1:14">
      <c r="A6" s="62" t="s">
        <v>312</v>
      </c>
      <c r="B6" s="63" t="s">
        <v>313</v>
      </c>
      <c r="C6" s="64" t="s">
        <v>314</v>
      </c>
      <c r="D6" s="65">
        <v>394.67</v>
      </c>
      <c r="E6" s="66" t="s">
        <v>315</v>
      </c>
      <c r="F6" s="66" t="s">
        <v>316</v>
      </c>
      <c r="G6" s="67" t="s">
        <v>317</v>
      </c>
      <c r="H6" s="67" t="s">
        <v>318</v>
      </c>
      <c r="I6" s="67" t="s">
        <v>319</v>
      </c>
      <c r="J6" s="82" t="s">
        <v>320</v>
      </c>
      <c r="K6" s="67" t="s">
        <v>321</v>
      </c>
      <c r="L6" s="54"/>
      <c r="M6" s="54"/>
      <c r="N6" s="83"/>
    </row>
    <row r="7" s="36" customFormat="1" ht="108.75" customHeight="1" spans="1:14">
      <c r="A7" s="68"/>
      <c r="B7" s="63" t="s">
        <v>224</v>
      </c>
      <c r="C7" s="64" t="s">
        <v>314</v>
      </c>
      <c r="D7" s="65">
        <v>96</v>
      </c>
      <c r="E7" s="66" t="s">
        <v>322</v>
      </c>
      <c r="F7" s="66" t="s">
        <v>323</v>
      </c>
      <c r="G7" s="67" t="s">
        <v>324</v>
      </c>
      <c r="H7" s="69" t="s">
        <v>325</v>
      </c>
      <c r="I7" s="63" t="s">
        <v>326</v>
      </c>
      <c r="J7" s="82" t="s">
        <v>320</v>
      </c>
      <c r="K7" s="84" t="s">
        <v>327</v>
      </c>
      <c r="L7" s="54"/>
      <c r="M7" s="54"/>
      <c r="N7" s="54"/>
    </row>
    <row r="8" s="36" customFormat="1" ht="116.25" customHeight="1" spans="1:14">
      <c r="A8" s="70"/>
      <c r="B8" s="63" t="s">
        <v>212</v>
      </c>
      <c r="C8" s="71" t="s">
        <v>328</v>
      </c>
      <c r="D8" s="65">
        <v>228</v>
      </c>
      <c r="E8" s="66" t="s">
        <v>329</v>
      </c>
      <c r="F8" s="66" t="s">
        <v>316</v>
      </c>
      <c r="G8" s="67" t="s">
        <v>330</v>
      </c>
      <c r="H8" s="72" t="s">
        <v>331</v>
      </c>
      <c r="I8" s="63" t="s">
        <v>332</v>
      </c>
      <c r="J8" s="82" t="s">
        <v>320</v>
      </c>
      <c r="K8" s="85" t="s">
        <v>333</v>
      </c>
      <c r="L8" s="54"/>
      <c r="M8" s="54"/>
      <c r="N8" s="54"/>
    </row>
    <row r="9" s="36" customFormat="1" ht="26.25" customHeight="1" spans="1:14">
      <c r="A9" s="73" t="s">
        <v>38</v>
      </c>
      <c r="B9" s="74"/>
      <c r="C9" s="75"/>
      <c r="D9" s="76">
        <f>SUM(D6:D8)</f>
        <v>718.67</v>
      </c>
      <c r="E9" s="77"/>
      <c r="F9" s="77"/>
      <c r="G9" s="77"/>
      <c r="H9" s="77"/>
      <c r="I9" s="77"/>
      <c r="J9" s="77"/>
      <c r="K9" s="77"/>
      <c r="L9" s="54"/>
      <c r="M9" s="54"/>
      <c r="N9" s="54"/>
    </row>
  </sheetData>
  <mergeCells count="14">
    <mergeCell ref="A2:K2"/>
    <mergeCell ref="A3:J3"/>
    <mergeCell ref="H4:I4"/>
    <mergeCell ref="A9:C9"/>
    <mergeCell ref="A4:A5"/>
    <mergeCell ref="A6:A8"/>
    <mergeCell ref="B4:B5"/>
    <mergeCell ref="C4:C5"/>
    <mergeCell ref="D4:D5"/>
    <mergeCell ref="E4:E5"/>
    <mergeCell ref="F4:F5"/>
    <mergeCell ref="G4:G5"/>
    <mergeCell ref="J4:J5"/>
    <mergeCell ref="K4:K5"/>
  </mergeCells>
  <pageMargins left="0.314583333333333" right="0.75" top="1" bottom="0.984027777777778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Z7"/>
  <sheetViews>
    <sheetView workbookViewId="0">
      <selection activeCell="I7" sqref="I7"/>
    </sheetView>
  </sheetViews>
  <sheetFormatPr defaultColWidth="9" defaultRowHeight="13.5" outlineLevelRow="6"/>
  <cols>
    <col min="1" max="8" width="9" style="36"/>
    <col min="9" max="9" width="56.375" style="36" customWidth="1"/>
    <col min="10" max="10" width="27.625" style="36" customWidth="1"/>
    <col min="11" max="11" width="46.25" style="36" customWidth="1"/>
    <col min="12" max="12" width="25.75" style="36" customWidth="1"/>
    <col min="13" max="16384" width="9" style="36"/>
  </cols>
  <sheetData>
    <row r="2" s="36" customFormat="1" ht="18.75" spans="1:26">
      <c r="A2" s="37" t="s">
        <v>334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="36" customFormat="1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5" t="s">
        <v>35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="36" customFormat="1" spans="1:26">
      <c r="A4" s="40" t="s">
        <v>37</v>
      </c>
      <c r="B4" s="40" t="s">
        <v>335</v>
      </c>
      <c r="C4" s="40"/>
      <c r="D4" s="40"/>
      <c r="E4" s="40"/>
      <c r="F4" s="40"/>
      <c r="G4" s="40"/>
      <c r="H4" s="40"/>
      <c r="I4" s="40" t="s">
        <v>336</v>
      </c>
      <c r="J4" s="40" t="s">
        <v>337</v>
      </c>
      <c r="K4" s="40" t="s">
        <v>338</v>
      </c>
      <c r="L4" s="40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="36" customFormat="1" spans="1:26">
      <c r="A5" s="40"/>
      <c r="B5" s="40" t="s">
        <v>303</v>
      </c>
      <c r="C5" s="40" t="s">
        <v>339</v>
      </c>
      <c r="D5" s="40"/>
      <c r="E5" s="40"/>
      <c r="F5" s="40"/>
      <c r="G5" s="40" t="s">
        <v>340</v>
      </c>
      <c r="H5" s="40"/>
      <c r="I5" s="40"/>
      <c r="J5" s="40"/>
      <c r="K5" s="40" t="s">
        <v>341</v>
      </c>
      <c r="L5" s="40" t="s">
        <v>342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="36" customFormat="1" ht="36" spans="1:26">
      <c r="A6" s="40"/>
      <c r="B6" s="40"/>
      <c r="C6" s="40" t="s">
        <v>144</v>
      </c>
      <c r="D6" s="40" t="s">
        <v>343</v>
      </c>
      <c r="E6" s="40" t="s">
        <v>344</v>
      </c>
      <c r="F6" s="40" t="s">
        <v>345</v>
      </c>
      <c r="G6" s="40" t="s">
        <v>55</v>
      </c>
      <c r="H6" s="40" t="s">
        <v>59</v>
      </c>
      <c r="I6" s="47"/>
      <c r="J6" s="40"/>
      <c r="K6" s="40"/>
      <c r="L6" s="40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="36" customFormat="1" ht="330" customHeight="1" spans="1:26">
      <c r="A7" s="41" t="s">
        <v>346</v>
      </c>
      <c r="B7" s="42">
        <v>1465.07</v>
      </c>
      <c r="C7" s="42">
        <v>1465.07</v>
      </c>
      <c r="D7" s="41"/>
      <c r="E7" s="41"/>
      <c r="F7" s="41"/>
      <c r="G7" s="43">
        <v>746.4</v>
      </c>
      <c r="H7" s="43">
        <v>718.67</v>
      </c>
      <c r="I7" s="48" t="s">
        <v>347</v>
      </c>
      <c r="J7" s="49" t="s">
        <v>348</v>
      </c>
      <c r="K7" s="50" t="s">
        <v>349</v>
      </c>
      <c r="L7" s="51" t="s">
        <v>350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U6" sqref="U6"/>
    </sheetView>
  </sheetViews>
  <sheetFormatPr defaultColWidth="6.875" defaultRowHeight="11.25"/>
  <cols>
    <col min="1" max="1" width="17.3416666666667" style="1" customWidth="1"/>
    <col min="2" max="2" width="14.375" style="1" customWidth="1"/>
    <col min="3" max="3" width="13.9833333333333" style="1" customWidth="1"/>
    <col min="4" max="4" width="4.75" style="1" customWidth="1"/>
    <col min="5" max="5" width="4.875" style="1" customWidth="1"/>
    <col min="6" max="6" width="10.2583333333333" style="1" customWidth="1"/>
    <col min="7" max="7" width="10.9583333333333" style="1" customWidth="1"/>
    <col min="8" max="8" width="10.725" style="1" customWidth="1"/>
    <col min="9" max="11" width="3.875" style="1" customWidth="1"/>
    <col min="12" max="12" width="7.64166666666667" style="1" customWidth="1"/>
    <col min="13" max="17" width="4.875" style="1" customWidth="1"/>
    <col min="18" max="18" width="4.61666666666667" style="1" customWidth="1"/>
    <col min="19" max="16384" width="6.875" style="1" customWidth="1"/>
  </cols>
  <sheetData>
    <row r="1" s="1" customFormat="1" ht="26.25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1" t="s">
        <v>351</v>
      </c>
    </row>
    <row r="2" s="1" customFormat="1" ht="26.25" customHeight="1" spans="2:18">
      <c r="B2" s="4" t="s">
        <v>352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6.25" customHeight="1" spans="2:1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2"/>
      <c r="R3" s="32" t="s">
        <v>353</v>
      </c>
    </row>
    <row r="4" s="1" customFormat="1" ht="21" customHeight="1" spans="1:18">
      <c r="A4" s="6" t="s">
        <v>37</v>
      </c>
      <c r="B4" s="7" t="s">
        <v>354</v>
      </c>
      <c r="C4" s="7" t="s">
        <v>355</v>
      </c>
      <c r="D4" s="7" t="s">
        <v>356</v>
      </c>
      <c r="E4" s="8" t="s">
        <v>357</v>
      </c>
      <c r="F4" s="8" t="s">
        <v>227</v>
      </c>
      <c r="G4" s="9" t="s">
        <v>358</v>
      </c>
      <c r="H4" s="9"/>
      <c r="I4" s="9"/>
      <c r="J4" s="9"/>
      <c r="K4" s="9"/>
      <c r="L4" s="9"/>
      <c r="M4" s="9"/>
      <c r="N4" s="9"/>
      <c r="O4" s="9"/>
      <c r="P4" s="9"/>
      <c r="Q4" s="9"/>
      <c r="R4" s="28" t="s">
        <v>359</v>
      </c>
    </row>
    <row r="5" s="1" customFormat="1" ht="61.5" customHeight="1" spans="1:18">
      <c r="A5" s="10"/>
      <c r="B5" s="7"/>
      <c r="C5" s="7"/>
      <c r="D5" s="7"/>
      <c r="E5" s="8"/>
      <c r="F5" s="11"/>
      <c r="G5" s="12" t="s">
        <v>202</v>
      </c>
      <c r="H5" s="12"/>
      <c r="I5" s="23" t="s">
        <v>203</v>
      </c>
      <c r="J5" s="23" t="s">
        <v>204</v>
      </c>
      <c r="K5" s="24" t="s">
        <v>205</v>
      </c>
      <c r="L5" s="25" t="s">
        <v>206</v>
      </c>
      <c r="M5" s="25" t="s">
        <v>207</v>
      </c>
      <c r="N5" s="25" t="s">
        <v>42</v>
      </c>
      <c r="O5" s="25" t="s">
        <v>208</v>
      </c>
      <c r="P5" s="25" t="s">
        <v>360</v>
      </c>
      <c r="Q5" s="33" t="s">
        <v>45</v>
      </c>
      <c r="R5" s="11"/>
    </row>
    <row r="6" s="1" customFormat="1" ht="61.5" customHeight="1" spans="1:18">
      <c r="A6" s="13"/>
      <c r="B6" s="7"/>
      <c r="C6" s="7"/>
      <c r="D6" s="7"/>
      <c r="E6" s="8"/>
      <c r="F6" s="11"/>
      <c r="G6" s="14" t="s">
        <v>46</v>
      </c>
      <c r="H6" s="12" t="s">
        <v>209</v>
      </c>
      <c r="I6" s="26"/>
      <c r="J6" s="26"/>
      <c r="K6" s="27"/>
      <c r="L6" s="28"/>
      <c r="M6" s="28"/>
      <c r="N6" s="28"/>
      <c r="O6" s="28"/>
      <c r="P6" s="28"/>
      <c r="Q6" s="34"/>
      <c r="R6" s="11"/>
    </row>
    <row r="7" s="1" customFormat="1" ht="26.25" customHeight="1" spans="1:20">
      <c r="A7" s="15" t="s">
        <v>48</v>
      </c>
      <c r="B7" s="15" t="s">
        <v>48</v>
      </c>
      <c r="C7" s="16" t="s">
        <v>48</v>
      </c>
      <c r="D7" s="16" t="s">
        <v>48</v>
      </c>
      <c r="E7" s="15" t="s">
        <v>48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48</v>
      </c>
      <c r="S7" s="2"/>
      <c r="T7" s="2"/>
    </row>
    <row r="8" s="2" customFormat="1" ht="26.25" customHeight="1" spans="1:18">
      <c r="A8" s="17" t="s">
        <v>38</v>
      </c>
      <c r="B8" s="18"/>
      <c r="C8" s="19"/>
      <c r="D8" s="20">
        <v>6</v>
      </c>
      <c r="E8" s="21"/>
      <c r="F8" s="22">
        <v>4656000</v>
      </c>
      <c r="G8" s="22">
        <v>4656000</v>
      </c>
      <c r="H8" s="22">
        <v>4656000</v>
      </c>
      <c r="I8" s="22">
        <v>0</v>
      </c>
      <c r="J8" s="22">
        <v>0</v>
      </c>
      <c r="K8" s="22">
        <v>0</v>
      </c>
      <c r="L8" s="29">
        <v>0</v>
      </c>
      <c r="M8" s="30">
        <v>0</v>
      </c>
      <c r="N8" s="22">
        <v>0</v>
      </c>
      <c r="O8" s="22">
        <v>0</v>
      </c>
      <c r="P8" s="22">
        <v>0</v>
      </c>
      <c r="Q8" s="22">
        <v>0</v>
      </c>
      <c r="R8" s="35"/>
    </row>
    <row r="9" s="1" customFormat="1" ht="26.25" customHeight="1" spans="1:18">
      <c r="A9" s="17"/>
      <c r="B9" s="18" t="s">
        <v>50</v>
      </c>
      <c r="C9" s="19"/>
      <c r="D9" s="20">
        <v>6</v>
      </c>
      <c r="E9" s="21"/>
      <c r="F9" s="22">
        <v>4656000</v>
      </c>
      <c r="G9" s="22">
        <v>4656000</v>
      </c>
      <c r="H9" s="22">
        <v>4656000</v>
      </c>
      <c r="I9" s="22">
        <v>0</v>
      </c>
      <c r="J9" s="22">
        <v>0</v>
      </c>
      <c r="K9" s="22">
        <v>0</v>
      </c>
      <c r="L9" s="29">
        <v>0</v>
      </c>
      <c r="M9" s="30">
        <v>0</v>
      </c>
      <c r="N9" s="22">
        <v>0</v>
      </c>
      <c r="O9" s="22">
        <v>0</v>
      </c>
      <c r="P9" s="22">
        <v>0</v>
      </c>
      <c r="Q9" s="22">
        <v>0</v>
      </c>
      <c r="R9" s="35"/>
    </row>
    <row r="10" s="1" customFormat="1" ht="26.25" customHeight="1" spans="1:18">
      <c r="A10" s="17" t="s">
        <v>50</v>
      </c>
      <c r="B10" s="18" t="s">
        <v>361</v>
      </c>
      <c r="C10" s="19" t="s">
        <v>362</v>
      </c>
      <c r="D10" s="20">
        <v>1</v>
      </c>
      <c r="E10" s="21"/>
      <c r="F10" s="22">
        <v>150000</v>
      </c>
      <c r="G10" s="22">
        <v>150000</v>
      </c>
      <c r="H10" s="22">
        <v>150000</v>
      </c>
      <c r="I10" s="22">
        <v>0</v>
      </c>
      <c r="J10" s="22">
        <v>0</v>
      </c>
      <c r="K10" s="22">
        <v>0</v>
      </c>
      <c r="L10" s="29">
        <v>0</v>
      </c>
      <c r="M10" s="30">
        <v>0</v>
      </c>
      <c r="N10" s="22">
        <v>0</v>
      </c>
      <c r="O10" s="22">
        <v>0</v>
      </c>
      <c r="P10" s="22">
        <v>0</v>
      </c>
      <c r="Q10" s="22">
        <v>0</v>
      </c>
      <c r="R10" s="35"/>
    </row>
    <row r="11" s="1" customFormat="1" ht="26.25" customHeight="1" spans="1:18">
      <c r="A11" s="17" t="s">
        <v>50</v>
      </c>
      <c r="B11" s="18" t="s">
        <v>363</v>
      </c>
      <c r="C11" s="19" t="s">
        <v>364</v>
      </c>
      <c r="D11" s="20">
        <v>1</v>
      </c>
      <c r="E11" s="21"/>
      <c r="F11" s="22">
        <v>960000</v>
      </c>
      <c r="G11" s="22">
        <v>960000</v>
      </c>
      <c r="H11" s="22">
        <v>960000</v>
      </c>
      <c r="I11" s="22">
        <v>0</v>
      </c>
      <c r="J11" s="22">
        <v>0</v>
      </c>
      <c r="K11" s="22">
        <v>0</v>
      </c>
      <c r="L11" s="29">
        <v>0</v>
      </c>
      <c r="M11" s="30">
        <v>0</v>
      </c>
      <c r="N11" s="22">
        <v>0</v>
      </c>
      <c r="O11" s="22">
        <v>0</v>
      </c>
      <c r="P11" s="22">
        <v>0</v>
      </c>
      <c r="Q11" s="22">
        <v>0</v>
      </c>
      <c r="R11" s="35"/>
    </row>
    <row r="12" s="1" customFormat="1" ht="26.25" customHeight="1" spans="1:19">
      <c r="A12" s="17" t="s">
        <v>50</v>
      </c>
      <c r="B12" s="18" t="s">
        <v>365</v>
      </c>
      <c r="C12" s="19" t="s">
        <v>364</v>
      </c>
      <c r="D12" s="20">
        <v>1</v>
      </c>
      <c r="E12" s="21"/>
      <c r="F12" s="22">
        <v>2280000</v>
      </c>
      <c r="G12" s="22">
        <v>2280000</v>
      </c>
      <c r="H12" s="22">
        <v>2280000</v>
      </c>
      <c r="I12" s="22">
        <v>0</v>
      </c>
      <c r="J12" s="22">
        <v>0</v>
      </c>
      <c r="K12" s="22">
        <v>0</v>
      </c>
      <c r="L12" s="29">
        <v>0</v>
      </c>
      <c r="M12" s="30">
        <v>0</v>
      </c>
      <c r="N12" s="22">
        <v>0</v>
      </c>
      <c r="O12" s="22">
        <v>0</v>
      </c>
      <c r="P12" s="22">
        <v>0</v>
      </c>
      <c r="Q12" s="22">
        <v>0</v>
      </c>
      <c r="R12" s="35"/>
      <c r="S12" s="2"/>
    </row>
    <row r="13" s="1" customFormat="1" ht="26.25" customHeight="1" spans="1:18">
      <c r="A13" s="17" t="s">
        <v>50</v>
      </c>
      <c r="B13" s="18" t="s">
        <v>361</v>
      </c>
      <c r="C13" s="19" t="s">
        <v>366</v>
      </c>
      <c r="D13" s="20">
        <v>2</v>
      </c>
      <c r="E13" s="21"/>
      <c r="F13" s="22">
        <v>810000</v>
      </c>
      <c r="G13" s="22">
        <v>810000</v>
      </c>
      <c r="H13" s="22">
        <v>810000</v>
      </c>
      <c r="I13" s="22">
        <v>0</v>
      </c>
      <c r="J13" s="22">
        <v>0</v>
      </c>
      <c r="K13" s="22">
        <v>0</v>
      </c>
      <c r="L13" s="29">
        <v>0</v>
      </c>
      <c r="M13" s="30">
        <v>0</v>
      </c>
      <c r="N13" s="22">
        <v>0</v>
      </c>
      <c r="O13" s="22">
        <v>0</v>
      </c>
      <c r="P13" s="22">
        <v>0</v>
      </c>
      <c r="Q13" s="22">
        <v>0</v>
      </c>
      <c r="R13" s="35"/>
    </row>
    <row r="14" s="1" customFormat="1" ht="26.25" customHeight="1" spans="1:18">
      <c r="A14" s="17" t="s">
        <v>50</v>
      </c>
      <c r="B14" s="18" t="s">
        <v>367</v>
      </c>
      <c r="C14" s="19" t="s">
        <v>368</v>
      </c>
      <c r="D14" s="20">
        <v>1</v>
      </c>
      <c r="E14" s="21"/>
      <c r="F14" s="22">
        <v>456000</v>
      </c>
      <c r="G14" s="22">
        <v>456000</v>
      </c>
      <c r="H14" s="22">
        <v>456000</v>
      </c>
      <c r="I14" s="22">
        <v>0</v>
      </c>
      <c r="J14" s="22">
        <v>0</v>
      </c>
      <c r="K14" s="22">
        <v>0</v>
      </c>
      <c r="L14" s="29">
        <v>0</v>
      </c>
      <c r="M14" s="30">
        <v>0</v>
      </c>
      <c r="N14" s="22">
        <v>0</v>
      </c>
      <c r="O14" s="22">
        <v>0</v>
      </c>
      <c r="P14" s="22">
        <v>0</v>
      </c>
      <c r="Q14" s="22">
        <v>0</v>
      </c>
      <c r="R14" s="35"/>
    </row>
    <row r="15" s="1" customFormat="1" spans="2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="1" customFormat="1" spans="2:18">
      <c r="B16" s="2"/>
      <c r="C16" s="2"/>
      <c r="D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="1" customFormat="1" spans="2:18">
      <c r="B17" s="2"/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  <c r="R17" s="2"/>
    </row>
    <row r="18" s="1" customFormat="1" spans="2:18">
      <c r="B18" s="2"/>
      <c r="C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19" s="1" customFormat="1" spans="2:18">
      <c r="B19" s="2"/>
      <c r="C19" s="2"/>
      <c r="D19" s="2"/>
      <c r="E19" s="2"/>
      <c r="F19" s="2"/>
      <c r="G19" s="2"/>
      <c r="H19" s="2"/>
      <c r="L19" s="2"/>
      <c r="M19" s="2"/>
      <c r="N19" s="2"/>
      <c r="O19" s="2"/>
      <c r="P19" s="2"/>
      <c r="Q19" s="2"/>
      <c r="R19" s="2"/>
    </row>
    <row r="20" s="1" customFormat="1" spans="2:18">
      <c r="B20" s="2"/>
      <c r="C20" s="2"/>
      <c r="D20" s="2"/>
      <c r="E20" s="2"/>
      <c r="F20" s="2"/>
      <c r="G20" s="2"/>
      <c r="H20" s="2"/>
      <c r="L20" s="2"/>
      <c r="M20" s="2"/>
      <c r="N20" s="2"/>
      <c r="O20" s="2"/>
      <c r="P20" s="2"/>
      <c r="Q20" s="2"/>
      <c r="R20" s="2"/>
    </row>
    <row r="21" s="1" customFormat="1" spans="3:17">
      <c r="C21" s="2"/>
      <c r="D21" s="2"/>
      <c r="E21" s="2"/>
      <c r="G21" s="2"/>
      <c r="H21" s="2"/>
      <c r="I21" s="2"/>
      <c r="M21" s="2"/>
      <c r="N21" s="2"/>
      <c r="O21" s="2"/>
      <c r="P21" s="2"/>
      <c r="Q21" s="2"/>
    </row>
    <row r="22" s="1" customFormat="1" spans="9:17">
      <c r="I22" s="2"/>
      <c r="L22" s="2"/>
      <c r="M22" s="2"/>
      <c r="Q22" s="2"/>
    </row>
    <row r="23" s="1" customFormat="1" spans="16:17">
      <c r="P23" s="2"/>
      <c r="Q23" s="2"/>
    </row>
    <row r="24" s="1" customFormat="1" spans="16:16">
      <c r="P24" s="2"/>
    </row>
  </sheetData>
  <mergeCells count="18"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432638888888889" right="0.472222222222222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340"/>
      <c r="B1" s="341"/>
      <c r="C1" s="341"/>
      <c r="D1" s="342"/>
      <c r="E1" s="342"/>
      <c r="F1" s="342"/>
      <c r="G1" s="342"/>
      <c r="H1" s="342"/>
      <c r="I1" s="342"/>
      <c r="J1" s="342"/>
      <c r="K1" s="346"/>
    </row>
    <row r="2" ht="18.75" customHeight="1" spans="1:11">
      <c r="A2" s="343" t="s">
        <v>33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ht="27" customHeight="1" spans="1:11">
      <c r="A3" s="344" t="s">
        <v>34</v>
      </c>
      <c r="B3" s="345"/>
      <c r="C3" s="285"/>
      <c r="D3" s="346"/>
      <c r="E3" s="346"/>
      <c r="F3" s="346"/>
      <c r="G3" s="346"/>
      <c r="H3" s="346"/>
      <c r="I3" s="346"/>
      <c r="J3" s="346"/>
      <c r="K3" s="346" t="s">
        <v>35</v>
      </c>
    </row>
    <row r="4" customHeight="1" spans="1:11">
      <c r="A4" s="347" t="s">
        <v>36</v>
      </c>
      <c r="B4" s="347" t="s">
        <v>37</v>
      </c>
      <c r="C4" s="347" t="s">
        <v>38</v>
      </c>
      <c r="D4" s="348" t="s">
        <v>39</v>
      </c>
      <c r="E4" s="349"/>
      <c r="F4" s="350" t="s">
        <v>40</v>
      </c>
      <c r="G4" s="351" t="s">
        <v>41</v>
      </c>
      <c r="H4" s="347" t="s">
        <v>42</v>
      </c>
      <c r="I4" s="347" t="s">
        <v>43</v>
      </c>
      <c r="J4" s="347" t="s">
        <v>44</v>
      </c>
      <c r="K4" s="360" t="s">
        <v>45</v>
      </c>
    </row>
    <row r="5" ht="35.1" customHeight="1" spans="1:11">
      <c r="A5" s="347"/>
      <c r="B5" s="347"/>
      <c r="C5" s="351"/>
      <c r="D5" s="352" t="s">
        <v>46</v>
      </c>
      <c r="E5" s="353" t="s">
        <v>47</v>
      </c>
      <c r="F5" s="350"/>
      <c r="G5" s="351"/>
      <c r="H5" s="347"/>
      <c r="I5" s="347"/>
      <c r="J5" s="347"/>
      <c r="K5" s="360"/>
    </row>
    <row r="6" ht="21.95" customHeight="1" spans="1:11">
      <c r="A6" s="354" t="s">
        <v>48</v>
      </c>
      <c r="B6" s="354" t="s">
        <v>48</v>
      </c>
      <c r="C6" s="354">
        <v>1</v>
      </c>
      <c r="D6" s="355">
        <v>2</v>
      </c>
      <c r="E6" s="354">
        <v>3</v>
      </c>
      <c r="F6" s="354">
        <v>4</v>
      </c>
      <c r="G6" s="354">
        <v>5</v>
      </c>
      <c r="H6" s="354">
        <v>6</v>
      </c>
      <c r="I6" s="354">
        <v>7</v>
      </c>
      <c r="J6" s="354">
        <v>8</v>
      </c>
      <c r="K6" s="354">
        <v>9</v>
      </c>
    </row>
    <row r="7" s="161" customFormat="1" ht="29.25" customHeight="1" spans="1:11">
      <c r="A7" s="356"/>
      <c r="B7" s="357" t="s">
        <v>38</v>
      </c>
      <c r="C7" s="358">
        <v>1465.07</v>
      </c>
      <c r="D7" s="240">
        <v>1465.07</v>
      </c>
      <c r="E7" s="358">
        <v>1465.07</v>
      </c>
      <c r="F7" s="359">
        <v>0</v>
      </c>
      <c r="G7" s="359">
        <v>0</v>
      </c>
      <c r="H7" s="359">
        <v>0</v>
      </c>
      <c r="I7" s="359">
        <v>0</v>
      </c>
      <c r="J7" s="298">
        <v>0</v>
      </c>
      <c r="K7" s="361">
        <v>0</v>
      </c>
    </row>
    <row r="8" ht="29.25" customHeight="1" spans="1:11">
      <c r="A8" s="356" t="s">
        <v>49</v>
      </c>
      <c r="B8" s="357" t="s">
        <v>50</v>
      </c>
      <c r="C8" s="358">
        <v>1465.07</v>
      </c>
      <c r="D8" s="240">
        <v>1465.07</v>
      </c>
      <c r="E8" s="358">
        <v>1465.07</v>
      </c>
      <c r="F8" s="359">
        <v>0</v>
      </c>
      <c r="G8" s="359">
        <v>0</v>
      </c>
      <c r="H8" s="359">
        <v>0</v>
      </c>
      <c r="I8" s="359">
        <v>0</v>
      </c>
      <c r="J8" s="298">
        <v>0</v>
      </c>
      <c r="K8" s="361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027777777778" footer="0.509027777777778"/>
  <pageSetup paperSize="9" orientation="landscape" horizontalDpi="60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showGridLines="0" showZeros="0" workbookViewId="0">
      <selection activeCell="M17" sqref="M17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5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ht="20.25" customHeight="1" spans="1:17">
      <c r="A2" s="254" t="s">
        <v>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/>
    </row>
    <row r="3" ht="23.1" customHeight="1" spans="1:17">
      <c r="A3" s="256" t="s">
        <v>34</v>
      </c>
      <c r="B3" s="257"/>
      <c r="C3" s="257"/>
      <c r="D3" s="257"/>
      <c r="E3" s="257"/>
      <c r="F3" s="257"/>
      <c r="G3" s="257"/>
      <c r="H3" s="257"/>
      <c r="I3" s="257"/>
      <c r="J3" s="253"/>
      <c r="K3" s="253"/>
      <c r="L3" s="253"/>
      <c r="M3" s="253"/>
      <c r="N3" s="253"/>
      <c r="O3" s="253"/>
      <c r="P3" s="253"/>
      <c r="Q3" s="281" t="s">
        <v>35</v>
      </c>
    </row>
    <row r="4" ht="39.95" customHeight="1" spans="1:17">
      <c r="A4" s="258" t="s">
        <v>52</v>
      </c>
      <c r="B4" s="259"/>
      <c r="C4" s="260"/>
      <c r="D4" s="261" t="s">
        <v>53</v>
      </c>
      <c r="E4" s="261" t="s">
        <v>54</v>
      </c>
      <c r="F4" s="262" t="s">
        <v>55</v>
      </c>
      <c r="G4" s="261" t="s">
        <v>56</v>
      </c>
      <c r="H4" s="261" t="s">
        <v>57</v>
      </c>
      <c r="I4" s="261" t="s">
        <v>58</v>
      </c>
      <c r="J4" s="262" t="s">
        <v>59</v>
      </c>
      <c r="K4" s="274" t="s">
        <v>60</v>
      </c>
      <c r="L4" s="274" t="s">
        <v>61</v>
      </c>
      <c r="M4" s="261" t="s">
        <v>62</v>
      </c>
      <c r="N4" s="261" t="s">
        <v>63</v>
      </c>
      <c r="O4" s="261" t="s">
        <v>64</v>
      </c>
      <c r="P4" s="261" t="s">
        <v>65</v>
      </c>
      <c r="Q4" s="262" t="s">
        <v>66</v>
      </c>
    </row>
    <row r="5" ht="26.1" customHeight="1" spans="1:17">
      <c r="A5" s="262" t="s">
        <v>67</v>
      </c>
      <c r="B5" s="262" t="s">
        <v>68</v>
      </c>
      <c r="C5" s="263" t="s">
        <v>69</v>
      </c>
      <c r="D5" s="264"/>
      <c r="E5" s="264"/>
      <c r="F5" s="262" t="s">
        <v>70</v>
      </c>
      <c r="G5" s="264"/>
      <c r="H5" s="264"/>
      <c r="I5" s="264"/>
      <c r="J5" s="262" t="s">
        <v>70</v>
      </c>
      <c r="K5" s="264"/>
      <c r="L5" s="264"/>
      <c r="M5" s="264"/>
      <c r="N5" s="264"/>
      <c r="O5" s="264"/>
      <c r="P5" s="264"/>
      <c r="Q5" s="262"/>
    </row>
    <row r="6" ht="18" customHeight="1" spans="1:17">
      <c r="A6" s="265" t="s">
        <v>48</v>
      </c>
      <c r="B6" s="265" t="s">
        <v>48</v>
      </c>
      <c r="C6" s="266" t="s">
        <v>48</v>
      </c>
      <c r="D6" s="265" t="s">
        <v>48</v>
      </c>
      <c r="E6" s="265">
        <v>1</v>
      </c>
      <c r="F6" s="265">
        <v>2</v>
      </c>
      <c r="G6" s="265">
        <v>3</v>
      </c>
      <c r="H6" s="265">
        <v>4</v>
      </c>
      <c r="I6" s="265">
        <v>5</v>
      </c>
      <c r="J6" s="275">
        <v>6</v>
      </c>
      <c r="K6" s="275">
        <v>7</v>
      </c>
      <c r="L6" s="275">
        <v>8</v>
      </c>
      <c r="M6" s="265">
        <v>9</v>
      </c>
      <c r="N6" s="265">
        <v>10</v>
      </c>
      <c r="O6" s="265">
        <v>11</v>
      </c>
      <c r="P6" s="265">
        <v>12</v>
      </c>
      <c r="Q6" s="265">
        <v>13</v>
      </c>
    </row>
    <row r="7" s="161" customFormat="1" ht="25.5" customHeight="1" spans="1:17">
      <c r="A7" s="267"/>
      <c r="B7" s="267"/>
      <c r="C7" s="268"/>
      <c r="D7" s="269" t="s">
        <v>38</v>
      </c>
      <c r="E7" s="333">
        <v>1465.068</v>
      </c>
      <c r="F7" s="333">
        <v>746.398</v>
      </c>
      <c r="G7" s="273">
        <v>607.449</v>
      </c>
      <c r="H7" s="334">
        <v>60.507</v>
      </c>
      <c r="I7" s="335">
        <v>78.442</v>
      </c>
      <c r="J7" s="333">
        <v>718.67</v>
      </c>
      <c r="K7" s="336">
        <v>146.07</v>
      </c>
      <c r="L7" s="337">
        <v>248.6</v>
      </c>
      <c r="M7" s="338">
        <v>324</v>
      </c>
      <c r="N7" s="339">
        <v>0</v>
      </c>
      <c r="O7" s="339">
        <v>0</v>
      </c>
      <c r="P7" s="339">
        <v>0</v>
      </c>
      <c r="Q7" s="339">
        <v>0</v>
      </c>
    </row>
    <row r="8" ht="25.5" customHeight="1" spans="1:17">
      <c r="A8" s="267" t="s">
        <v>71</v>
      </c>
      <c r="B8" s="267"/>
      <c r="C8" s="268"/>
      <c r="D8" s="269" t="s">
        <v>72</v>
      </c>
      <c r="E8" s="333">
        <v>1340.6478</v>
      </c>
      <c r="F8" s="333">
        <v>621.9778</v>
      </c>
      <c r="G8" s="273">
        <v>561.4708</v>
      </c>
      <c r="H8" s="334">
        <v>60.507</v>
      </c>
      <c r="I8" s="335">
        <v>0</v>
      </c>
      <c r="J8" s="333">
        <v>718.67</v>
      </c>
      <c r="K8" s="336">
        <v>146.07</v>
      </c>
      <c r="L8" s="337">
        <v>248.6</v>
      </c>
      <c r="M8" s="338">
        <v>324</v>
      </c>
      <c r="N8" s="339">
        <v>0</v>
      </c>
      <c r="O8" s="339">
        <v>0</v>
      </c>
      <c r="P8" s="339">
        <v>0</v>
      </c>
      <c r="Q8" s="339">
        <v>0</v>
      </c>
    </row>
    <row r="9" ht="25.5" customHeight="1" spans="1:17">
      <c r="A9" s="267" t="s">
        <v>73</v>
      </c>
      <c r="B9" s="267" t="s">
        <v>74</v>
      </c>
      <c r="C9" s="268"/>
      <c r="D9" s="269" t="s">
        <v>75</v>
      </c>
      <c r="E9" s="333">
        <v>1189.8778</v>
      </c>
      <c r="F9" s="333">
        <v>621.9778</v>
      </c>
      <c r="G9" s="273">
        <v>561.4708</v>
      </c>
      <c r="H9" s="334">
        <v>60.507</v>
      </c>
      <c r="I9" s="335">
        <v>0</v>
      </c>
      <c r="J9" s="333">
        <v>567.9</v>
      </c>
      <c r="K9" s="336">
        <v>91.3</v>
      </c>
      <c r="L9" s="337">
        <v>248.6</v>
      </c>
      <c r="M9" s="338">
        <v>228</v>
      </c>
      <c r="N9" s="339">
        <v>0</v>
      </c>
      <c r="O9" s="339">
        <v>0</v>
      </c>
      <c r="P9" s="339">
        <v>0</v>
      </c>
      <c r="Q9" s="339">
        <v>0</v>
      </c>
    </row>
    <row r="10" ht="25.5" customHeight="1" spans="1:17">
      <c r="A10" s="267" t="s">
        <v>76</v>
      </c>
      <c r="B10" s="267" t="s">
        <v>77</v>
      </c>
      <c r="C10" s="268" t="s">
        <v>74</v>
      </c>
      <c r="D10" s="269" t="s">
        <v>78</v>
      </c>
      <c r="E10" s="333">
        <v>621.9778</v>
      </c>
      <c r="F10" s="333">
        <v>621.9778</v>
      </c>
      <c r="G10" s="273">
        <v>561.4708</v>
      </c>
      <c r="H10" s="334">
        <v>60.507</v>
      </c>
      <c r="I10" s="335">
        <v>0</v>
      </c>
      <c r="J10" s="333">
        <v>0</v>
      </c>
      <c r="K10" s="336">
        <v>0</v>
      </c>
      <c r="L10" s="337">
        <v>0</v>
      </c>
      <c r="M10" s="338">
        <v>0</v>
      </c>
      <c r="N10" s="339">
        <v>0</v>
      </c>
      <c r="O10" s="339">
        <v>0</v>
      </c>
      <c r="P10" s="339">
        <v>0</v>
      </c>
      <c r="Q10" s="339">
        <v>0</v>
      </c>
    </row>
    <row r="11" ht="25.5" customHeight="1" spans="1:17">
      <c r="A11" s="267" t="s">
        <v>76</v>
      </c>
      <c r="B11" s="267" t="s">
        <v>77</v>
      </c>
      <c r="C11" s="268" t="s">
        <v>79</v>
      </c>
      <c r="D11" s="269" t="s">
        <v>80</v>
      </c>
      <c r="E11" s="333">
        <v>277</v>
      </c>
      <c r="F11" s="333">
        <v>0</v>
      </c>
      <c r="G11" s="273">
        <v>0</v>
      </c>
      <c r="H11" s="334">
        <v>0</v>
      </c>
      <c r="I11" s="335">
        <v>0</v>
      </c>
      <c r="J11" s="333">
        <v>277</v>
      </c>
      <c r="K11" s="336">
        <v>49</v>
      </c>
      <c r="L11" s="337">
        <v>0</v>
      </c>
      <c r="M11" s="338">
        <v>228</v>
      </c>
      <c r="N11" s="339">
        <v>0</v>
      </c>
      <c r="O11" s="339">
        <v>0</v>
      </c>
      <c r="P11" s="339">
        <v>0</v>
      </c>
      <c r="Q11" s="339">
        <v>0</v>
      </c>
    </row>
    <row r="12" ht="25.5" customHeight="1" spans="1:17">
      <c r="A12" s="267" t="s">
        <v>76</v>
      </c>
      <c r="B12" s="267" t="s">
        <v>77</v>
      </c>
      <c r="C12" s="268" t="s">
        <v>81</v>
      </c>
      <c r="D12" s="269" t="s">
        <v>82</v>
      </c>
      <c r="E12" s="333">
        <v>118.95</v>
      </c>
      <c r="F12" s="333">
        <v>0</v>
      </c>
      <c r="G12" s="273">
        <v>0</v>
      </c>
      <c r="H12" s="334">
        <v>0</v>
      </c>
      <c r="I12" s="335">
        <v>0</v>
      </c>
      <c r="J12" s="333">
        <v>118.95</v>
      </c>
      <c r="K12" s="336">
        <v>12.35</v>
      </c>
      <c r="L12" s="337">
        <v>106.6</v>
      </c>
      <c r="M12" s="338">
        <v>0</v>
      </c>
      <c r="N12" s="339">
        <v>0</v>
      </c>
      <c r="O12" s="339">
        <v>0</v>
      </c>
      <c r="P12" s="339">
        <v>0</v>
      </c>
      <c r="Q12" s="339">
        <v>0</v>
      </c>
    </row>
    <row r="13" ht="25.5" customHeight="1" spans="1:17">
      <c r="A13" s="267" t="s">
        <v>76</v>
      </c>
      <c r="B13" s="267" t="s">
        <v>77</v>
      </c>
      <c r="C13" s="268" t="s">
        <v>83</v>
      </c>
      <c r="D13" s="269" t="s">
        <v>84</v>
      </c>
      <c r="E13" s="333">
        <v>154.35</v>
      </c>
      <c r="F13" s="333">
        <v>0</v>
      </c>
      <c r="G13" s="273">
        <v>0</v>
      </c>
      <c r="H13" s="334">
        <v>0</v>
      </c>
      <c r="I13" s="335">
        <v>0</v>
      </c>
      <c r="J13" s="333">
        <v>154.35</v>
      </c>
      <c r="K13" s="336">
        <v>12.35</v>
      </c>
      <c r="L13" s="337">
        <v>142</v>
      </c>
      <c r="M13" s="338">
        <v>0</v>
      </c>
      <c r="N13" s="339">
        <v>0</v>
      </c>
      <c r="O13" s="339">
        <v>0</v>
      </c>
      <c r="P13" s="339">
        <v>0</v>
      </c>
      <c r="Q13" s="339">
        <v>0</v>
      </c>
    </row>
    <row r="14" ht="25.5" customHeight="1" spans="1:17">
      <c r="A14" s="267" t="s">
        <v>76</v>
      </c>
      <c r="B14" s="267" t="s">
        <v>77</v>
      </c>
      <c r="C14" s="268" t="s">
        <v>85</v>
      </c>
      <c r="D14" s="269" t="s">
        <v>86</v>
      </c>
      <c r="E14" s="333">
        <v>17.6</v>
      </c>
      <c r="F14" s="333">
        <v>0</v>
      </c>
      <c r="G14" s="273">
        <v>0</v>
      </c>
      <c r="H14" s="334">
        <v>0</v>
      </c>
      <c r="I14" s="335">
        <v>0</v>
      </c>
      <c r="J14" s="333">
        <v>17.6</v>
      </c>
      <c r="K14" s="336">
        <v>17.6</v>
      </c>
      <c r="L14" s="337">
        <v>0</v>
      </c>
      <c r="M14" s="338">
        <v>0</v>
      </c>
      <c r="N14" s="339">
        <v>0</v>
      </c>
      <c r="O14" s="339">
        <v>0</v>
      </c>
      <c r="P14" s="339">
        <v>0</v>
      </c>
      <c r="Q14" s="339">
        <v>0</v>
      </c>
    </row>
    <row r="15" ht="25.5" customHeight="1" spans="1:17">
      <c r="A15" s="267" t="s">
        <v>73</v>
      </c>
      <c r="B15" s="267" t="s">
        <v>79</v>
      </c>
      <c r="C15" s="268"/>
      <c r="D15" s="269" t="s">
        <v>87</v>
      </c>
      <c r="E15" s="333">
        <v>42.27</v>
      </c>
      <c r="F15" s="333">
        <v>0</v>
      </c>
      <c r="G15" s="273">
        <v>0</v>
      </c>
      <c r="H15" s="334">
        <v>0</v>
      </c>
      <c r="I15" s="335">
        <v>0</v>
      </c>
      <c r="J15" s="333">
        <v>42.27</v>
      </c>
      <c r="K15" s="336">
        <v>42.27</v>
      </c>
      <c r="L15" s="337">
        <v>0</v>
      </c>
      <c r="M15" s="338">
        <v>0</v>
      </c>
      <c r="N15" s="339">
        <v>0</v>
      </c>
      <c r="O15" s="339">
        <v>0</v>
      </c>
      <c r="P15" s="339">
        <v>0</v>
      </c>
      <c r="Q15" s="339">
        <v>0</v>
      </c>
    </row>
    <row r="16" ht="25.5" customHeight="1" spans="1:17">
      <c r="A16" s="267" t="s">
        <v>76</v>
      </c>
      <c r="B16" s="267" t="s">
        <v>88</v>
      </c>
      <c r="C16" s="268" t="s">
        <v>81</v>
      </c>
      <c r="D16" s="269" t="s">
        <v>89</v>
      </c>
      <c r="E16" s="333">
        <v>42.27</v>
      </c>
      <c r="F16" s="333">
        <v>0</v>
      </c>
      <c r="G16" s="273">
        <v>0</v>
      </c>
      <c r="H16" s="334">
        <v>0</v>
      </c>
      <c r="I16" s="335">
        <v>0</v>
      </c>
      <c r="J16" s="333">
        <v>42.27</v>
      </c>
      <c r="K16" s="336">
        <v>42.27</v>
      </c>
      <c r="L16" s="337">
        <v>0</v>
      </c>
      <c r="M16" s="338">
        <v>0</v>
      </c>
      <c r="N16" s="339">
        <v>0</v>
      </c>
      <c r="O16" s="339">
        <v>0</v>
      </c>
      <c r="P16" s="339">
        <v>0</v>
      </c>
      <c r="Q16" s="339">
        <v>0</v>
      </c>
    </row>
    <row r="17" ht="25.5" customHeight="1" spans="1:17">
      <c r="A17" s="267" t="s">
        <v>73</v>
      </c>
      <c r="B17" s="267" t="s">
        <v>90</v>
      </c>
      <c r="C17" s="268"/>
      <c r="D17" s="269" t="s">
        <v>91</v>
      </c>
      <c r="E17" s="333">
        <v>108.5</v>
      </c>
      <c r="F17" s="333">
        <v>0</v>
      </c>
      <c r="G17" s="273">
        <v>0</v>
      </c>
      <c r="H17" s="334">
        <v>0</v>
      </c>
      <c r="I17" s="335">
        <v>0</v>
      </c>
      <c r="J17" s="333">
        <v>108.5</v>
      </c>
      <c r="K17" s="336">
        <v>12.5</v>
      </c>
      <c r="L17" s="337">
        <v>0</v>
      </c>
      <c r="M17" s="338">
        <v>96</v>
      </c>
      <c r="N17" s="339">
        <v>0</v>
      </c>
      <c r="O17" s="339">
        <v>0</v>
      </c>
      <c r="P17" s="339">
        <v>0</v>
      </c>
      <c r="Q17" s="339">
        <v>0</v>
      </c>
    </row>
    <row r="18" ht="25.5" customHeight="1" spans="1:17">
      <c r="A18" s="267" t="s">
        <v>76</v>
      </c>
      <c r="B18" s="267" t="s">
        <v>92</v>
      </c>
      <c r="C18" s="268" t="s">
        <v>79</v>
      </c>
      <c r="D18" s="269" t="s">
        <v>93</v>
      </c>
      <c r="E18" s="333">
        <v>12.5</v>
      </c>
      <c r="F18" s="333">
        <v>0</v>
      </c>
      <c r="G18" s="273">
        <v>0</v>
      </c>
      <c r="H18" s="334">
        <v>0</v>
      </c>
      <c r="I18" s="335">
        <v>0</v>
      </c>
      <c r="J18" s="333">
        <v>12.5</v>
      </c>
      <c r="K18" s="336">
        <v>12.5</v>
      </c>
      <c r="L18" s="337">
        <v>0</v>
      </c>
      <c r="M18" s="338">
        <v>0</v>
      </c>
      <c r="N18" s="339">
        <v>0</v>
      </c>
      <c r="O18" s="339">
        <v>0</v>
      </c>
      <c r="P18" s="339">
        <v>0</v>
      </c>
      <c r="Q18" s="339">
        <v>0</v>
      </c>
    </row>
    <row r="19" ht="25.5" customHeight="1" spans="1:17">
      <c r="A19" s="267" t="s">
        <v>76</v>
      </c>
      <c r="B19" s="267" t="s">
        <v>92</v>
      </c>
      <c r="C19" s="268" t="s">
        <v>94</v>
      </c>
      <c r="D19" s="269" t="s">
        <v>95</v>
      </c>
      <c r="E19" s="333">
        <v>96</v>
      </c>
      <c r="F19" s="333">
        <v>0</v>
      </c>
      <c r="G19" s="273">
        <v>0</v>
      </c>
      <c r="H19" s="334">
        <v>0</v>
      </c>
      <c r="I19" s="335">
        <v>0</v>
      </c>
      <c r="J19" s="333">
        <v>96</v>
      </c>
      <c r="K19" s="336">
        <v>0</v>
      </c>
      <c r="L19" s="337">
        <v>0</v>
      </c>
      <c r="M19" s="338">
        <v>96</v>
      </c>
      <c r="N19" s="339">
        <v>0</v>
      </c>
      <c r="O19" s="339">
        <v>0</v>
      </c>
      <c r="P19" s="339">
        <v>0</v>
      </c>
      <c r="Q19" s="339">
        <v>0</v>
      </c>
    </row>
    <row r="20" ht="25.5" customHeight="1" spans="1:17">
      <c r="A20" s="267" t="s">
        <v>96</v>
      </c>
      <c r="B20" s="267"/>
      <c r="C20" s="268"/>
      <c r="D20" s="269" t="s">
        <v>97</v>
      </c>
      <c r="E20" s="333">
        <v>78.442</v>
      </c>
      <c r="F20" s="333">
        <v>78.442</v>
      </c>
      <c r="G20" s="273">
        <v>0</v>
      </c>
      <c r="H20" s="334">
        <v>0</v>
      </c>
      <c r="I20" s="335">
        <v>78.442</v>
      </c>
      <c r="J20" s="333">
        <v>0</v>
      </c>
      <c r="K20" s="336">
        <v>0</v>
      </c>
      <c r="L20" s="337">
        <v>0</v>
      </c>
      <c r="M20" s="338">
        <v>0</v>
      </c>
      <c r="N20" s="339">
        <v>0</v>
      </c>
      <c r="O20" s="339">
        <v>0</v>
      </c>
      <c r="P20" s="339">
        <v>0</v>
      </c>
      <c r="Q20" s="339">
        <v>0</v>
      </c>
    </row>
    <row r="21" ht="25.5" customHeight="1" spans="1:17">
      <c r="A21" s="267" t="s">
        <v>98</v>
      </c>
      <c r="B21" s="267" t="s">
        <v>99</v>
      </c>
      <c r="C21" s="268"/>
      <c r="D21" s="269" t="s">
        <v>100</v>
      </c>
      <c r="E21" s="333">
        <v>78.442</v>
      </c>
      <c r="F21" s="333">
        <v>78.442</v>
      </c>
      <c r="G21" s="273">
        <v>0</v>
      </c>
      <c r="H21" s="334">
        <v>0</v>
      </c>
      <c r="I21" s="335">
        <v>78.442</v>
      </c>
      <c r="J21" s="333">
        <v>0</v>
      </c>
      <c r="K21" s="336">
        <v>0</v>
      </c>
      <c r="L21" s="337">
        <v>0</v>
      </c>
      <c r="M21" s="338">
        <v>0</v>
      </c>
      <c r="N21" s="339">
        <v>0</v>
      </c>
      <c r="O21" s="339">
        <v>0</v>
      </c>
      <c r="P21" s="339">
        <v>0</v>
      </c>
      <c r="Q21" s="339">
        <v>0</v>
      </c>
    </row>
    <row r="22" ht="25.5" customHeight="1" spans="1:17">
      <c r="A22" s="267" t="s">
        <v>101</v>
      </c>
      <c r="B22" s="267" t="s">
        <v>102</v>
      </c>
      <c r="C22" s="268" t="s">
        <v>74</v>
      </c>
      <c r="D22" s="269" t="s">
        <v>103</v>
      </c>
      <c r="E22" s="333">
        <v>78.442</v>
      </c>
      <c r="F22" s="333">
        <v>78.442</v>
      </c>
      <c r="G22" s="273">
        <v>0</v>
      </c>
      <c r="H22" s="334">
        <v>0</v>
      </c>
      <c r="I22" s="335">
        <v>78.442</v>
      </c>
      <c r="J22" s="333">
        <v>0</v>
      </c>
      <c r="K22" s="336">
        <v>0</v>
      </c>
      <c r="L22" s="337">
        <v>0</v>
      </c>
      <c r="M22" s="338">
        <v>0</v>
      </c>
      <c r="N22" s="339">
        <v>0</v>
      </c>
      <c r="O22" s="339">
        <v>0</v>
      </c>
      <c r="P22" s="339">
        <v>0</v>
      </c>
      <c r="Q22" s="339">
        <v>0</v>
      </c>
    </row>
    <row r="23" ht="25.5" customHeight="1" spans="1:17">
      <c r="A23" s="267" t="s">
        <v>104</v>
      </c>
      <c r="B23" s="267"/>
      <c r="C23" s="268"/>
      <c r="D23" s="269" t="s">
        <v>105</v>
      </c>
      <c r="E23" s="333">
        <v>45.9782</v>
      </c>
      <c r="F23" s="333">
        <v>45.9782</v>
      </c>
      <c r="G23" s="273">
        <v>45.9782</v>
      </c>
      <c r="H23" s="334">
        <v>0</v>
      </c>
      <c r="I23" s="335">
        <v>0</v>
      </c>
      <c r="J23" s="333">
        <v>0</v>
      </c>
      <c r="K23" s="336">
        <v>0</v>
      </c>
      <c r="L23" s="337">
        <v>0</v>
      </c>
      <c r="M23" s="338">
        <v>0</v>
      </c>
      <c r="N23" s="339">
        <v>0</v>
      </c>
      <c r="O23" s="339">
        <v>0</v>
      </c>
      <c r="P23" s="339">
        <v>0</v>
      </c>
      <c r="Q23" s="339">
        <v>0</v>
      </c>
    </row>
    <row r="24" ht="25.5" customHeight="1" spans="1:17">
      <c r="A24" s="267" t="s">
        <v>106</v>
      </c>
      <c r="B24" s="267" t="s">
        <v>79</v>
      </c>
      <c r="C24" s="268"/>
      <c r="D24" s="269" t="s">
        <v>107</v>
      </c>
      <c r="E24" s="333">
        <v>45.9782</v>
      </c>
      <c r="F24" s="333">
        <v>45.9782</v>
      </c>
      <c r="G24" s="273">
        <v>45.9782</v>
      </c>
      <c r="H24" s="334">
        <v>0</v>
      </c>
      <c r="I24" s="335">
        <v>0</v>
      </c>
      <c r="J24" s="333">
        <v>0</v>
      </c>
      <c r="K24" s="336">
        <v>0</v>
      </c>
      <c r="L24" s="337">
        <v>0</v>
      </c>
      <c r="M24" s="338">
        <v>0</v>
      </c>
      <c r="N24" s="339">
        <v>0</v>
      </c>
      <c r="O24" s="339">
        <v>0</v>
      </c>
      <c r="P24" s="339">
        <v>0</v>
      </c>
      <c r="Q24" s="339">
        <v>0</v>
      </c>
    </row>
    <row r="25" ht="25.5" customHeight="1" spans="1:17">
      <c r="A25" s="267" t="s">
        <v>108</v>
      </c>
      <c r="B25" s="267" t="s">
        <v>88</v>
      </c>
      <c r="C25" s="268" t="s">
        <v>74</v>
      </c>
      <c r="D25" s="269" t="s">
        <v>109</v>
      </c>
      <c r="E25" s="333">
        <v>45.9782</v>
      </c>
      <c r="F25" s="333">
        <v>45.9782</v>
      </c>
      <c r="G25" s="273">
        <v>45.9782</v>
      </c>
      <c r="H25" s="334">
        <v>0</v>
      </c>
      <c r="I25" s="335">
        <v>0</v>
      </c>
      <c r="J25" s="333">
        <v>0</v>
      </c>
      <c r="K25" s="336">
        <v>0</v>
      </c>
      <c r="L25" s="337">
        <v>0</v>
      </c>
      <c r="M25" s="338">
        <v>0</v>
      </c>
      <c r="N25" s="339">
        <v>0</v>
      </c>
      <c r="O25" s="339">
        <v>0</v>
      </c>
      <c r="P25" s="339">
        <v>0</v>
      </c>
      <c r="Q25" s="339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horizontalDpi="60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D7" sqref="D7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244" t="s">
        <v>110</v>
      </c>
      <c r="B2" s="244"/>
      <c r="C2" s="244"/>
    </row>
    <row r="3" ht="18.75" customHeight="1" spans="2:3">
      <c r="B3" s="244"/>
      <c r="C3" s="244"/>
    </row>
    <row r="4" customHeight="1" spans="2:3">
      <c r="B4" s="245" t="s">
        <v>34</v>
      </c>
      <c r="C4" s="246" t="s">
        <v>35</v>
      </c>
    </row>
    <row r="5" ht="26.25" customHeight="1" spans="1:3">
      <c r="A5" s="247" t="s">
        <v>111</v>
      </c>
      <c r="B5" s="248" t="s">
        <v>112</v>
      </c>
      <c r="C5" s="249" t="s">
        <v>113</v>
      </c>
    </row>
    <row r="6" s="161" customFormat="1" ht="26.25" customHeight="1" spans="1:3">
      <c r="A6" s="250"/>
      <c r="B6" s="251" t="s">
        <v>38</v>
      </c>
      <c r="C6" s="332">
        <v>746.398</v>
      </c>
    </row>
    <row r="7" ht="26.25" customHeight="1" spans="1:3">
      <c r="A7" s="250">
        <v>301</v>
      </c>
      <c r="B7" s="251" t="s">
        <v>56</v>
      </c>
      <c r="C7" s="332">
        <v>607.449</v>
      </c>
    </row>
    <row r="8" ht="26.25" customHeight="1" spans="1:3">
      <c r="A8" s="250">
        <v>30101</v>
      </c>
      <c r="B8" s="251" t="s">
        <v>114</v>
      </c>
      <c r="C8" s="332">
        <v>105.8616</v>
      </c>
    </row>
    <row r="9" ht="26.25" customHeight="1" spans="1:3">
      <c r="A9" s="250">
        <v>30102</v>
      </c>
      <c r="B9" s="251" t="s">
        <v>115</v>
      </c>
      <c r="C9" s="332">
        <v>66.93</v>
      </c>
    </row>
    <row r="10" ht="26.25" customHeight="1" spans="1:3">
      <c r="A10" s="250">
        <v>30103</v>
      </c>
      <c r="B10" s="251" t="s">
        <v>116</v>
      </c>
      <c r="C10" s="332">
        <v>320</v>
      </c>
    </row>
    <row r="11" ht="26.25" customHeight="1" spans="1:3">
      <c r="A11" s="250">
        <v>30104</v>
      </c>
      <c r="B11" s="251" t="s">
        <v>117</v>
      </c>
      <c r="C11" s="332">
        <v>66.3272</v>
      </c>
    </row>
    <row r="12" ht="26.25" customHeight="1" spans="1:3">
      <c r="A12" s="250">
        <v>30113</v>
      </c>
      <c r="B12" s="251" t="s">
        <v>118</v>
      </c>
      <c r="C12" s="332">
        <v>48.3302</v>
      </c>
    </row>
    <row r="13" ht="26.25" customHeight="1" spans="1:3">
      <c r="A13" s="250">
        <v>302</v>
      </c>
      <c r="B13" s="251" t="s">
        <v>57</v>
      </c>
      <c r="C13" s="332">
        <v>60.507</v>
      </c>
    </row>
    <row r="14" ht="26.25" customHeight="1" spans="1:3">
      <c r="A14" s="250">
        <v>30201</v>
      </c>
      <c r="B14" s="251" t="s">
        <v>119</v>
      </c>
      <c r="C14" s="332">
        <v>2.5</v>
      </c>
    </row>
    <row r="15" ht="26.25" customHeight="1" spans="1:3">
      <c r="A15" s="250">
        <v>30202</v>
      </c>
      <c r="B15" s="251" t="s">
        <v>120</v>
      </c>
      <c r="C15" s="332">
        <v>2.4</v>
      </c>
    </row>
    <row r="16" ht="26.25" customHeight="1" spans="1:3">
      <c r="A16" s="250">
        <v>30203</v>
      </c>
      <c r="B16" s="251" t="s">
        <v>121</v>
      </c>
      <c r="C16" s="332">
        <v>0.5</v>
      </c>
    </row>
    <row r="17" ht="26.25" customHeight="1" spans="1:3">
      <c r="A17" s="250">
        <v>30205</v>
      </c>
      <c r="B17" s="251" t="s">
        <v>122</v>
      </c>
      <c r="C17" s="332">
        <v>0.6</v>
      </c>
    </row>
    <row r="18" ht="26.25" customHeight="1" spans="1:3">
      <c r="A18" s="250">
        <v>30206</v>
      </c>
      <c r="B18" s="251" t="s">
        <v>123</v>
      </c>
      <c r="C18" s="332">
        <v>0.6</v>
      </c>
    </row>
    <row r="19" ht="26.25" customHeight="1" spans="1:3">
      <c r="A19" s="250">
        <v>30207</v>
      </c>
      <c r="B19" s="251" t="s">
        <v>124</v>
      </c>
      <c r="C19" s="332">
        <v>1</v>
      </c>
    </row>
    <row r="20" ht="26.25" customHeight="1" spans="1:3">
      <c r="A20" s="250">
        <v>30211</v>
      </c>
      <c r="B20" s="251" t="s">
        <v>125</v>
      </c>
      <c r="C20" s="332">
        <v>1.3</v>
      </c>
    </row>
    <row r="21" ht="26.25" customHeight="1" spans="1:3">
      <c r="A21" s="250">
        <v>30213</v>
      </c>
      <c r="B21" s="251" t="s">
        <v>126</v>
      </c>
      <c r="C21" s="332">
        <v>1.3</v>
      </c>
    </row>
    <row r="22" ht="26.25" customHeight="1" spans="1:3">
      <c r="A22" s="250">
        <v>30214</v>
      </c>
      <c r="B22" s="251" t="s">
        <v>127</v>
      </c>
      <c r="C22" s="332">
        <v>0.8</v>
      </c>
    </row>
    <row r="23" ht="26.25" customHeight="1" spans="1:3">
      <c r="A23" s="250">
        <v>30215</v>
      </c>
      <c r="B23" s="251" t="s">
        <v>128</v>
      </c>
      <c r="C23" s="332">
        <v>1</v>
      </c>
    </row>
    <row r="24" ht="26.25" customHeight="1" spans="1:3">
      <c r="A24" s="250">
        <v>30216</v>
      </c>
      <c r="B24" s="251" t="s">
        <v>129</v>
      </c>
      <c r="C24" s="332">
        <v>2</v>
      </c>
    </row>
    <row r="25" ht="26.25" customHeight="1" spans="1:3">
      <c r="A25" s="250">
        <v>30217</v>
      </c>
      <c r="B25" s="251" t="s">
        <v>130</v>
      </c>
      <c r="C25" s="332">
        <v>0.5</v>
      </c>
    </row>
    <row r="26" ht="26.25" customHeight="1" spans="1:3">
      <c r="A26" s="250">
        <v>30226</v>
      </c>
      <c r="B26" s="251" t="s">
        <v>131</v>
      </c>
      <c r="C26" s="332">
        <v>2.5</v>
      </c>
    </row>
    <row r="27" ht="26.25" customHeight="1" spans="1:3">
      <c r="A27" s="250">
        <v>30227</v>
      </c>
      <c r="B27" s="251" t="s">
        <v>132</v>
      </c>
      <c r="C27" s="332">
        <v>2</v>
      </c>
    </row>
    <row r="28" ht="26.25" customHeight="1" spans="1:3">
      <c r="A28" s="250">
        <v>30228</v>
      </c>
      <c r="B28" s="251" t="s">
        <v>133</v>
      </c>
      <c r="C28" s="332">
        <v>5.663</v>
      </c>
    </row>
    <row r="29" ht="26.25" customHeight="1" spans="1:3">
      <c r="A29" s="250">
        <v>30239</v>
      </c>
      <c r="B29" s="251" t="s">
        <v>134</v>
      </c>
      <c r="C29" s="332">
        <v>14.844</v>
      </c>
    </row>
    <row r="30" ht="26.25" customHeight="1" spans="1:3">
      <c r="A30" s="250">
        <v>30299</v>
      </c>
      <c r="B30" s="251" t="s">
        <v>135</v>
      </c>
      <c r="C30" s="332">
        <v>21</v>
      </c>
    </row>
    <row r="31" ht="26.25" customHeight="1" spans="1:3">
      <c r="A31" s="250">
        <v>303</v>
      </c>
      <c r="B31" s="251" t="s">
        <v>58</v>
      </c>
      <c r="C31" s="332">
        <v>78.442</v>
      </c>
    </row>
    <row r="32" ht="26.25" customHeight="1" spans="1:3">
      <c r="A32" s="250">
        <v>30305</v>
      </c>
      <c r="B32" s="251" t="s">
        <v>136</v>
      </c>
      <c r="C32" s="332">
        <v>71.5</v>
      </c>
    </row>
    <row r="33" ht="26.25" customHeight="1" spans="1:3">
      <c r="A33" s="250">
        <v>30317</v>
      </c>
      <c r="B33" s="251" t="s">
        <v>137</v>
      </c>
      <c r="C33" s="332">
        <v>3.96</v>
      </c>
    </row>
    <row r="34" ht="26.25" customHeight="1" spans="1:3">
      <c r="A34" s="250">
        <v>30397</v>
      </c>
      <c r="B34" s="251" t="s">
        <v>138</v>
      </c>
      <c r="C34" s="332">
        <v>0.672</v>
      </c>
    </row>
    <row r="35" ht="26.25" customHeight="1" spans="1:3">
      <c r="A35" s="250">
        <v>30399</v>
      </c>
      <c r="B35" s="251" t="s">
        <v>139</v>
      </c>
      <c r="C35" s="332">
        <v>2.31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027777777778" footer="0.509027777777778"/>
  <pageSetup paperSize="9" orientation="landscape" horizontalDpi="60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82"/>
      <c r="B1" s="282"/>
      <c r="C1" s="282"/>
      <c r="D1" s="282"/>
      <c r="E1" s="282"/>
      <c r="F1" s="283"/>
    </row>
    <row r="2" ht="20.25" customHeight="1" spans="1:6">
      <c r="A2" s="284" t="s">
        <v>140</v>
      </c>
      <c r="B2" s="284"/>
      <c r="C2" s="284"/>
      <c r="D2" s="284"/>
      <c r="E2" s="284"/>
      <c r="F2" s="284"/>
    </row>
    <row r="3" customHeight="1" spans="1:6">
      <c r="A3" s="285" t="s">
        <v>141</v>
      </c>
      <c r="B3" s="285"/>
      <c r="C3" s="285"/>
      <c r="D3" s="285"/>
      <c r="E3" s="285"/>
      <c r="F3" s="286" t="s">
        <v>35</v>
      </c>
    </row>
    <row r="4" ht="21.95" customHeight="1" spans="1:6">
      <c r="A4" s="287" t="s">
        <v>3</v>
      </c>
      <c r="B4" s="288"/>
      <c r="C4" s="288" t="s">
        <v>4</v>
      </c>
      <c r="D4" s="289"/>
      <c r="E4" s="289"/>
      <c r="F4" s="290"/>
    </row>
    <row r="5" ht="20.1" customHeight="1" spans="1:6">
      <c r="A5" s="287" t="s">
        <v>142</v>
      </c>
      <c r="B5" s="291" t="s">
        <v>143</v>
      </c>
      <c r="C5" s="292" t="s">
        <v>142</v>
      </c>
      <c r="D5" s="291" t="s">
        <v>38</v>
      </c>
      <c r="E5" s="291" t="s">
        <v>144</v>
      </c>
      <c r="F5" s="293" t="s">
        <v>145</v>
      </c>
    </row>
    <row r="6" s="161" customFormat="1" ht="20.1" customHeight="1" spans="1:6">
      <c r="A6" s="294" t="s">
        <v>146</v>
      </c>
      <c r="B6" s="295">
        <v>1465.07</v>
      </c>
      <c r="C6" s="296" t="s">
        <v>147</v>
      </c>
      <c r="D6" s="297">
        <v>1465.07</v>
      </c>
      <c r="E6" s="298">
        <v>1465.07</v>
      </c>
      <c r="F6" s="299">
        <v>0</v>
      </c>
    </row>
    <row r="7" s="161" customFormat="1" ht="20.1" customHeight="1" spans="1:6">
      <c r="A7" s="294" t="s">
        <v>148</v>
      </c>
      <c r="B7" s="297">
        <v>1465.07</v>
      </c>
      <c r="C7" s="300" t="s">
        <v>149</v>
      </c>
      <c r="D7" s="297">
        <v>0</v>
      </c>
      <c r="E7" s="298">
        <v>0</v>
      </c>
      <c r="F7" s="301"/>
    </row>
    <row r="8" s="161" customFormat="1" ht="20.1" customHeight="1" spans="1:6">
      <c r="A8" s="294" t="s">
        <v>150</v>
      </c>
      <c r="B8" s="302">
        <v>0</v>
      </c>
      <c r="C8" s="300" t="s">
        <v>151</v>
      </c>
      <c r="D8" s="297">
        <v>0</v>
      </c>
      <c r="E8" s="298">
        <v>0</v>
      </c>
      <c r="F8" s="303"/>
    </row>
    <row r="9" s="161" customFormat="1" ht="20.1" customHeight="1" spans="1:6">
      <c r="A9" s="294"/>
      <c r="B9" s="304"/>
      <c r="C9" s="300" t="s">
        <v>152</v>
      </c>
      <c r="D9" s="297">
        <v>0</v>
      </c>
      <c r="E9" s="298">
        <v>0</v>
      </c>
      <c r="F9" s="299"/>
    </row>
    <row r="10" s="161" customFormat="1" ht="20.1" customHeight="1" spans="1:6">
      <c r="A10" s="294"/>
      <c r="B10" s="297"/>
      <c r="C10" s="300" t="s">
        <v>153</v>
      </c>
      <c r="D10" s="297">
        <v>0</v>
      </c>
      <c r="E10" s="298">
        <v>0</v>
      </c>
      <c r="F10" s="301"/>
    </row>
    <row r="11" s="161" customFormat="1" ht="20.1" customHeight="1" spans="1:6">
      <c r="A11" s="294"/>
      <c r="B11" s="302"/>
      <c r="C11" s="300" t="s">
        <v>154</v>
      </c>
      <c r="D11" s="297">
        <v>0</v>
      </c>
      <c r="E11" s="298">
        <v>0</v>
      </c>
      <c r="F11" s="303"/>
    </row>
    <row r="12" s="161" customFormat="1" ht="20.1" customHeight="1" spans="1:6">
      <c r="A12" s="294"/>
      <c r="B12" s="297"/>
      <c r="C12" s="300" t="s">
        <v>155</v>
      </c>
      <c r="D12" s="297">
        <v>1340.65</v>
      </c>
      <c r="E12" s="298">
        <v>1340.65</v>
      </c>
      <c r="F12" s="303"/>
    </row>
    <row r="13" s="161" customFormat="1" ht="20.1" customHeight="1" spans="1:6">
      <c r="A13" s="294"/>
      <c r="B13" s="305"/>
      <c r="C13" s="300" t="s">
        <v>156</v>
      </c>
      <c r="D13" s="297">
        <v>78.44</v>
      </c>
      <c r="E13" s="298">
        <v>78.44</v>
      </c>
      <c r="F13" s="303"/>
    </row>
    <row r="14" s="161" customFormat="1" ht="20.1" customHeight="1" spans="1:6">
      <c r="A14" s="306"/>
      <c r="B14" s="307"/>
      <c r="C14" s="300" t="s">
        <v>157</v>
      </c>
      <c r="D14" s="297">
        <v>0</v>
      </c>
      <c r="E14" s="298">
        <v>0</v>
      </c>
      <c r="F14" s="303"/>
    </row>
    <row r="15" s="161" customFormat="1" ht="20.1" customHeight="1" spans="1:6">
      <c r="A15" s="308"/>
      <c r="B15" s="295"/>
      <c r="C15" s="309" t="s">
        <v>158</v>
      </c>
      <c r="D15" s="297">
        <v>0</v>
      </c>
      <c r="E15" s="298">
        <v>0</v>
      </c>
      <c r="F15" s="303"/>
    </row>
    <row r="16" s="161" customFormat="1" ht="20.1" customHeight="1" spans="1:6">
      <c r="A16" s="310"/>
      <c r="B16" s="297"/>
      <c r="C16" s="300" t="s">
        <v>159</v>
      </c>
      <c r="D16" s="297">
        <v>0</v>
      </c>
      <c r="E16" s="298">
        <v>0</v>
      </c>
      <c r="F16" s="303"/>
    </row>
    <row r="17" s="161" customFormat="1" ht="20.1" customHeight="1" spans="1:6">
      <c r="A17" s="311"/>
      <c r="B17" s="312"/>
      <c r="C17" s="309" t="s">
        <v>160</v>
      </c>
      <c r="D17" s="297">
        <v>0</v>
      </c>
      <c r="E17" s="298">
        <v>0</v>
      </c>
      <c r="F17" s="303"/>
    </row>
    <row r="18" s="161" customFormat="1" ht="20.1" customHeight="1" spans="1:6">
      <c r="A18" s="313"/>
      <c r="B18" s="314"/>
      <c r="C18" s="309" t="s">
        <v>161</v>
      </c>
      <c r="D18" s="297">
        <v>0</v>
      </c>
      <c r="E18" s="298">
        <v>0</v>
      </c>
      <c r="F18" s="303"/>
    </row>
    <row r="19" s="161" customFormat="1" ht="20.1" customHeight="1" spans="1:6">
      <c r="A19" s="315"/>
      <c r="B19" s="297"/>
      <c r="C19" s="309" t="s">
        <v>162</v>
      </c>
      <c r="D19" s="297">
        <v>0</v>
      </c>
      <c r="E19" s="298">
        <v>0</v>
      </c>
      <c r="F19" s="303"/>
    </row>
    <row r="20" s="161" customFormat="1" ht="20.1" customHeight="1" spans="1:6">
      <c r="A20" s="316"/>
      <c r="B20" s="295"/>
      <c r="C20" s="317" t="s">
        <v>163</v>
      </c>
      <c r="D20" s="297">
        <v>0</v>
      </c>
      <c r="E20" s="298">
        <v>0</v>
      </c>
      <c r="F20" s="303"/>
    </row>
    <row r="21" s="161" customFormat="1" ht="20.1" customHeight="1" spans="1:6">
      <c r="A21" s="318"/>
      <c r="B21" s="297"/>
      <c r="C21" s="319" t="s">
        <v>164</v>
      </c>
      <c r="D21" s="297">
        <v>0</v>
      </c>
      <c r="E21" s="298">
        <v>0</v>
      </c>
      <c r="F21" s="303"/>
    </row>
    <row r="22" s="161" customFormat="1" ht="20.1" customHeight="1" spans="1:6">
      <c r="A22" s="306"/>
      <c r="B22" s="312"/>
      <c r="C22" s="319" t="s">
        <v>165</v>
      </c>
      <c r="D22" s="297">
        <v>0</v>
      </c>
      <c r="E22" s="298">
        <v>0</v>
      </c>
      <c r="F22" s="320"/>
    </row>
    <row r="23" s="161" customFormat="1" ht="20.1" customHeight="1" spans="1:6">
      <c r="A23" s="315"/>
      <c r="B23" s="297"/>
      <c r="C23" s="319" t="s">
        <v>166</v>
      </c>
      <c r="D23" s="297">
        <v>0</v>
      </c>
      <c r="E23" s="298">
        <v>0</v>
      </c>
      <c r="F23" s="320"/>
    </row>
    <row r="24" s="161" customFormat="1" ht="20.1" customHeight="1" spans="1:6">
      <c r="A24" s="321"/>
      <c r="B24" s="295"/>
      <c r="C24" s="322" t="s">
        <v>167</v>
      </c>
      <c r="D24" s="297">
        <v>45.98</v>
      </c>
      <c r="E24" s="298">
        <v>45.98</v>
      </c>
      <c r="F24" s="320"/>
    </row>
    <row r="25" s="161" customFormat="1" ht="20.1" customHeight="1" spans="1:6">
      <c r="A25" s="321"/>
      <c r="B25" s="295"/>
      <c r="C25" s="322" t="s">
        <v>168</v>
      </c>
      <c r="D25" s="297">
        <v>0</v>
      </c>
      <c r="E25" s="298">
        <v>0</v>
      </c>
      <c r="F25" s="320"/>
    </row>
    <row r="26" s="161" customFormat="1" ht="20.1" customHeight="1" spans="1:6">
      <c r="A26" s="321"/>
      <c r="B26" s="295"/>
      <c r="C26" s="322" t="s">
        <v>169</v>
      </c>
      <c r="D26" s="297">
        <v>0</v>
      </c>
      <c r="E26" s="323">
        <v>0</v>
      </c>
      <c r="F26" s="324"/>
    </row>
    <row r="27" ht="20.1" customHeight="1" spans="1:6">
      <c r="A27" s="325"/>
      <c r="B27" s="326"/>
      <c r="C27" s="327"/>
      <c r="D27" s="297">
        <f>E27+0</f>
        <v>0</v>
      </c>
      <c r="E27" s="328"/>
      <c r="F27" s="324"/>
    </row>
    <row r="28" s="161" customFormat="1" ht="20.1" customHeight="1" spans="1:6">
      <c r="A28" s="329" t="s">
        <v>170</v>
      </c>
      <c r="B28" s="297">
        <v>1465.07</v>
      </c>
      <c r="C28" s="330" t="s">
        <v>171</v>
      </c>
      <c r="D28" s="297">
        <v>1465.07</v>
      </c>
      <c r="E28" s="331">
        <v>1465.07</v>
      </c>
      <c r="F28" s="32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027777777778" footer="0.509027777777778"/>
  <pageSetup paperSize="9" scale="80" orientation="landscape" horizontalDpi="600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ht="20.25" customHeight="1" spans="1:17">
      <c r="A2" s="254" t="s">
        <v>172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/>
    </row>
    <row r="3" ht="23.1" customHeight="1" spans="1:17">
      <c r="A3" s="256" t="s">
        <v>34</v>
      </c>
      <c r="B3" s="257"/>
      <c r="C3" s="257"/>
      <c r="D3" s="257"/>
      <c r="E3" s="257"/>
      <c r="F3" s="257"/>
      <c r="G3" s="257"/>
      <c r="H3" s="257"/>
      <c r="I3" s="257"/>
      <c r="J3" s="253"/>
      <c r="K3" s="253"/>
      <c r="L3" s="253"/>
      <c r="M3" s="253"/>
      <c r="N3" s="253"/>
      <c r="O3" s="253"/>
      <c r="P3" s="253"/>
      <c r="Q3" s="281" t="s">
        <v>35</v>
      </c>
    </row>
    <row r="4" ht="39.95" customHeight="1" spans="1:17">
      <c r="A4" s="258" t="s">
        <v>52</v>
      </c>
      <c r="B4" s="259"/>
      <c r="C4" s="260"/>
      <c r="D4" s="261" t="s">
        <v>53</v>
      </c>
      <c r="E4" s="261" t="s">
        <v>54</v>
      </c>
      <c r="F4" s="262" t="s">
        <v>55</v>
      </c>
      <c r="G4" s="261" t="s">
        <v>56</v>
      </c>
      <c r="H4" s="261" t="s">
        <v>57</v>
      </c>
      <c r="I4" s="261" t="s">
        <v>58</v>
      </c>
      <c r="J4" s="262" t="s">
        <v>59</v>
      </c>
      <c r="K4" s="274" t="s">
        <v>60</v>
      </c>
      <c r="L4" s="274" t="s">
        <v>61</v>
      </c>
      <c r="M4" s="261" t="s">
        <v>62</v>
      </c>
      <c r="N4" s="261" t="s">
        <v>63</v>
      </c>
      <c r="O4" s="261" t="s">
        <v>64</v>
      </c>
      <c r="P4" s="261" t="s">
        <v>65</v>
      </c>
      <c r="Q4" s="262" t="s">
        <v>66</v>
      </c>
    </row>
    <row r="5" ht="26.1" customHeight="1" spans="1:17">
      <c r="A5" s="262" t="s">
        <v>67</v>
      </c>
      <c r="B5" s="262" t="s">
        <v>68</v>
      </c>
      <c r="C5" s="263" t="s">
        <v>69</v>
      </c>
      <c r="D5" s="264"/>
      <c r="E5" s="264"/>
      <c r="F5" s="262" t="s">
        <v>70</v>
      </c>
      <c r="G5" s="264"/>
      <c r="H5" s="264"/>
      <c r="I5" s="264"/>
      <c r="J5" s="262" t="s">
        <v>70</v>
      </c>
      <c r="K5" s="264"/>
      <c r="L5" s="264"/>
      <c r="M5" s="264"/>
      <c r="N5" s="264"/>
      <c r="O5" s="264"/>
      <c r="P5" s="264"/>
      <c r="Q5" s="262"/>
    </row>
    <row r="6" ht="18" customHeight="1" spans="1:17">
      <c r="A6" s="265" t="s">
        <v>48</v>
      </c>
      <c r="B6" s="265" t="s">
        <v>48</v>
      </c>
      <c r="C6" s="266" t="s">
        <v>48</v>
      </c>
      <c r="D6" s="265" t="s">
        <v>48</v>
      </c>
      <c r="E6" s="265">
        <v>1</v>
      </c>
      <c r="F6" s="265">
        <v>2</v>
      </c>
      <c r="G6" s="265">
        <v>3</v>
      </c>
      <c r="H6" s="265">
        <v>4</v>
      </c>
      <c r="I6" s="265">
        <v>5</v>
      </c>
      <c r="J6" s="275">
        <v>6</v>
      </c>
      <c r="K6" s="275">
        <v>7</v>
      </c>
      <c r="L6" s="275">
        <v>8</v>
      </c>
      <c r="M6" s="265">
        <v>9</v>
      </c>
      <c r="N6" s="265">
        <v>10</v>
      </c>
      <c r="O6" s="265">
        <v>11</v>
      </c>
      <c r="P6" s="265">
        <v>12</v>
      </c>
      <c r="Q6" s="265">
        <v>13</v>
      </c>
    </row>
    <row r="7" s="161" customFormat="1" ht="25.5" customHeight="1" spans="1:17">
      <c r="A7" s="267"/>
      <c r="B7" s="267"/>
      <c r="C7" s="268"/>
      <c r="D7" s="269" t="s">
        <v>38</v>
      </c>
      <c r="E7" s="272">
        <v>1465.07</v>
      </c>
      <c r="F7" s="270">
        <v>746.4</v>
      </c>
      <c r="G7" s="271">
        <v>607.45</v>
      </c>
      <c r="H7" s="273">
        <v>60.507</v>
      </c>
      <c r="I7" s="276">
        <v>78.44</v>
      </c>
      <c r="J7" s="270">
        <v>718.67</v>
      </c>
      <c r="K7" s="277">
        <v>146.07</v>
      </c>
      <c r="L7" s="278">
        <v>248.6</v>
      </c>
      <c r="M7" s="279">
        <v>324</v>
      </c>
      <c r="N7" s="280">
        <v>0</v>
      </c>
      <c r="O7" s="280">
        <v>0</v>
      </c>
      <c r="P7" s="280">
        <v>0</v>
      </c>
      <c r="Q7" s="280">
        <v>0</v>
      </c>
    </row>
    <row r="8" ht="25.5" customHeight="1" spans="1:17">
      <c r="A8" s="267" t="s">
        <v>71</v>
      </c>
      <c r="B8" s="267"/>
      <c r="C8" s="268"/>
      <c r="D8" s="269"/>
      <c r="E8" s="272">
        <v>1340.65</v>
      </c>
      <c r="F8" s="270">
        <v>621.98</v>
      </c>
      <c r="G8" s="271">
        <v>561.47</v>
      </c>
      <c r="H8" s="273">
        <v>60.507</v>
      </c>
      <c r="I8" s="276">
        <v>0</v>
      </c>
      <c r="J8" s="270">
        <v>718.67</v>
      </c>
      <c r="K8" s="277">
        <v>146.07</v>
      </c>
      <c r="L8" s="278">
        <v>248.6</v>
      </c>
      <c r="M8" s="279">
        <v>324</v>
      </c>
      <c r="N8" s="280">
        <v>0</v>
      </c>
      <c r="O8" s="280">
        <v>0</v>
      </c>
      <c r="P8" s="280">
        <v>0</v>
      </c>
      <c r="Q8" s="280">
        <v>0</v>
      </c>
    </row>
    <row r="9" ht="25.5" customHeight="1" spans="1:17">
      <c r="A9" s="267"/>
      <c r="B9" s="267" t="s">
        <v>74</v>
      </c>
      <c r="C9" s="268"/>
      <c r="D9" s="269"/>
      <c r="E9" s="272">
        <v>1189.88</v>
      </c>
      <c r="F9" s="270">
        <v>621.98</v>
      </c>
      <c r="G9" s="271">
        <v>561.47</v>
      </c>
      <c r="H9" s="273">
        <v>60.507</v>
      </c>
      <c r="I9" s="276">
        <v>0</v>
      </c>
      <c r="J9" s="270">
        <v>567.9</v>
      </c>
      <c r="K9" s="277">
        <v>91.3</v>
      </c>
      <c r="L9" s="278">
        <v>248.6</v>
      </c>
      <c r="M9" s="279">
        <v>228</v>
      </c>
      <c r="N9" s="280">
        <v>0</v>
      </c>
      <c r="O9" s="280">
        <v>0</v>
      </c>
      <c r="P9" s="280">
        <v>0</v>
      </c>
      <c r="Q9" s="280">
        <v>0</v>
      </c>
    </row>
    <row r="10" ht="25.5" customHeight="1" spans="1:17">
      <c r="A10" s="267" t="s">
        <v>73</v>
      </c>
      <c r="B10" s="267" t="s">
        <v>77</v>
      </c>
      <c r="C10" s="268" t="s">
        <v>74</v>
      </c>
      <c r="D10" s="269" t="s">
        <v>72</v>
      </c>
      <c r="E10" s="272">
        <v>621.98</v>
      </c>
      <c r="F10" s="270">
        <v>621.98</v>
      </c>
      <c r="G10" s="271">
        <v>561.47</v>
      </c>
      <c r="H10" s="273">
        <v>60.507</v>
      </c>
      <c r="I10" s="276">
        <v>0</v>
      </c>
      <c r="J10" s="270">
        <v>0</v>
      </c>
      <c r="K10" s="277">
        <v>0</v>
      </c>
      <c r="L10" s="278">
        <v>0</v>
      </c>
      <c r="M10" s="279">
        <v>0</v>
      </c>
      <c r="N10" s="280">
        <v>0</v>
      </c>
      <c r="O10" s="280">
        <v>0</v>
      </c>
      <c r="P10" s="280">
        <v>0</v>
      </c>
      <c r="Q10" s="280">
        <v>0</v>
      </c>
    </row>
    <row r="11" ht="25.5" customHeight="1" spans="1:17">
      <c r="A11" s="267" t="s">
        <v>73</v>
      </c>
      <c r="B11" s="267" t="s">
        <v>77</v>
      </c>
      <c r="C11" s="268" t="s">
        <v>79</v>
      </c>
      <c r="D11" s="269" t="s">
        <v>173</v>
      </c>
      <c r="E11" s="272">
        <v>277</v>
      </c>
      <c r="F11" s="270">
        <v>0</v>
      </c>
      <c r="G11" s="271">
        <v>0</v>
      </c>
      <c r="H11" s="273">
        <v>0</v>
      </c>
      <c r="I11" s="276">
        <v>0</v>
      </c>
      <c r="J11" s="270">
        <v>277</v>
      </c>
      <c r="K11" s="277">
        <v>49</v>
      </c>
      <c r="L11" s="278">
        <v>0</v>
      </c>
      <c r="M11" s="279">
        <v>228</v>
      </c>
      <c r="N11" s="280">
        <v>0</v>
      </c>
      <c r="O11" s="280">
        <v>0</v>
      </c>
      <c r="P11" s="280">
        <v>0</v>
      </c>
      <c r="Q11" s="280">
        <v>0</v>
      </c>
    </row>
    <row r="12" ht="25.5" customHeight="1" spans="1:17">
      <c r="A12" s="267" t="s">
        <v>73</v>
      </c>
      <c r="B12" s="267" t="s">
        <v>77</v>
      </c>
      <c r="C12" s="268" t="s">
        <v>81</v>
      </c>
      <c r="D12" s="269" t="s">
        <v>174</v>
      </c>
      <c r="E12" s="272">
        <v>118.95</v>
      </c>
      <c r="F12" s="270">
        <v>0</v>
      </c>
      <c r="G12" s="271">
        <v>0</v>
      </c>
      <c r="H12" s="273">
        <v>0</v>
      </c>
      <c r="I12" s="276">
        <v>0</v>
      </c>
      <c r="J12" s="270">
        <v>118.95</v>
      </c>
      <c r="K12" s="277">
        <v>12.35</v>
      </c>
      <c r="L12" s="278">
        <v>106.6</v>
      </c>
      <c r="M12" s="279">
        <v>0</v>
      </c>
      <c r="N12" s="280">
        <v>0</v>
      </c>
      <c r="O12" s="280">
        <v>0</v>
      </c>
      <c r="P12" s="280">
        <v>0</v>
      </c>
      <c r="Q12" s="280">
        <v>0</v>
      </c>
    </row>
    <row r="13" ht="25.5" customHeight="1" spans="1:17">
      <c r="A13" s="267" t="s">
        <v>73</v>
      </c>
      <c r="B13" s="267" t="s">
        <v>77</v>
      </c>
      <c r="C13" s="268" t="s">
        <v>83</v>
      </c>
      <c r="D13" s="269" t="s">
        <v>175</v>
      </c>
      <c r="E13" s="272">
        <v>154.35</v>
      </c>
      <c r="F13" s="270">
        <v>0</v>
      </c>
      <c r="G13" s="271">
        <v>0</v>
      </c>
      <c r="H13" s="273">
        <v>0</v>
      </c>
      <c r="I13" s="276">
        <v>0</v>
      </c>
      <c r="J13" s="270">
        <v>154.35</v>
      </c>
      <c r="K13" s="277">
        <v>12.35</v>
      </c>
      <c r="L13" s="278">
        <v>142</v>
      </c>
      <c r="M13" s="279">
        <v>0</v>
      </c>
      <c r="N13" s="280">
        <v>0</v>
      </c>
      <c r="O13" s="280">
        <v>0</v>
      </c>
      <c r="P13" s="280">
        <v>0</v>
      </c>
      <c r="Q13" s="280">
        <v>0</v>
      </c>
    </row>
    <row r="14" ht="25.5" customHeight="1" spans="1:17">
      <c r="A14" s="267" t="s">
        <v>73</v>
      </c>
      <c r="B14" s="267" t="s">
        <v>77</v>
      </c>
      <c r="C14" s="268" t="s">
        <v>85</v>
      </c>
      <c r="D14" s="269" t="s">
        <v>176</v>
      </c>
      <c r="E14" s="272">
        <v>17.6</v>
      </c>
      <c r="F14" s="270">
        <v>0</v>
      </c>
      <c r="G14" s="271">
        <v>0</v>
      </c>
      <c r="H14" s="273">
        <v>0</v>
      </c>
      <c r="I14" s="276">
        <v>0</v>
      </c>
      <c r="J14" s="270">
        <v>17.6</v>
      </c>
      <c r="K14" s="277">
        <v>17.6</v>
      </c>
      <c r="L14" s="278">
        <v>0</v>
      </c>
      <c r="M14" s="279">
        <v>0</v>
      </c>
      <c r="N14" s="280">
        <v>0</v>
      </c>
      <c r="O14" s="280">
        <v>0</v>
      </c>
      <c r="P14" s="280">
        <v>0</v>
      </c>
      <c r="Q14" s="280">
        <v>0</v>
      </c>
    </row>
    <row r="15" ht="25.5" customHeight="1" spans="1:17">
      <c r="A15" s="267"/>
      <c r="B15" s="267" t="s">
        <v>79</v>
      </c>
      <c r="C15" s="268"/>
      <c r="D15" s="269"/>
      <c r="E15" s="272">
        <v>42.27</v>
      </c>
      <c r="F15" s="270">
        <v>0</v>
      </c>
      <c r="G15" s="271">
        <v>0</v>
      </c>
      <c r="H15" s="273">
        <v>0</v>
      </c>
      <c r="I15" s="276">
        <v>0</v>
      </c>
      <c r="J15" s="270">
        <v>42.27</v>
      </c>
      <c r="K15" s="277">
        <v>42.27</v>
      </c>
      <c r="L15" s="278">
        <v>0</v>
      </c>
      <c r="M15" s="279">
        <v>0</v>
      </c>
      <c r="N15" s="280">
        <v>0</v>
      </c>
      <c r="O15" s="280">
        <v>0</v>
      </c>
      <c r="P15" s="280">
        <v>0</v>
      </c>
      <c r="Q15" s="280">
        <v>0</v>
      </c>
    </row>
    <row r="16" ht="25.5" customHeight="1" spans="1:17">
      <c r="A16" s="267" t="s">
        <v>73</v>
      </c>
      <c r="B16" s="267" t="s">
        <v>88</v>
      </c>
      <c r="C16" s="268" t="s">
        <v>81</v>
      </c>
      <c r="D16" s="269" t="s">
        <v>177</v>
      </c>
      <c r="E16" s="272">
        <v>42.27</v>
      </c>
      <c r="F16" s="270">
        <v>0</v>
      </c>
      <c r="G16" s="271">
        <v>0</v>
      </c>
      <c r="H16" s="273">
        <v>0</v>
      </c>
      <c r="I16" s="276">
        <v>0</v>
      </c>
      <c r="J16" s="270">
        <v>42.27</v>
      </c>
      <c r="K16" s="277">
        <v>42.27</v>
      </c>
      <c r="L16" s="278">
        <v>0</v>
      </c>
      <c r="M16" s="279">
        <v>0</v>
      </c>
      <c r="N16" s="280">
        <v>0</v>
      </c>
      <c r="O16" s="280">
        <v>0</v>
      </c>
      <c r="P16" s="280">
        <v>0</v>
      </c>
      <c r="Q16" s="280">
        <v>0</v>
      </c>
    </row>
    <row r="17" ht="25.5" customHeight="1" spans="1:17">
      <c r="A17" s="267"/>
      <c r="B17" s="267" t="s">
        <v>90</v>
      </c>
      <c r="C17" s="268"/>
      <c r="D17" s="269"/>
      <c r="E17" s="272">
        <v>108.5</v>
      </c>
      <c r="F17" s="270">
        <v>0</v>
      </c>
      <c r="G17" s="271">
        <v>0</v>
      </c>
      <c r="H17" s="273">
        <v>0</v>
      </c>
      <c r="I17" s="276">
        <v>0</v>
      </c>
      <c r="J17" s="270">
        <v>108.5</v>
      </c>
      <c r="K17" s="277">
        <v>12.5</v>
      </c>
      <c r="L17" s="278">
        <v>0</v>
      </c>
      <c r="M17" s="279">
        <v>96</v>
      </c>
      <c r="N17" s="280">
        <v>0</v>
      </c>
      <c r="O17" s="280">
        <v>0</v>
      </c>
      <c r="P17" s="280">
        <v>0</v>
      </c>
      <c r="Q17" s="280">
        <v>0</v>
      </c>
    </row>
    <row r="18" ht="25.5" customHeight="1" spans="1:17">
      <c r="A18" s="267" t="s">
        <v>73</v>
      </c>
      <c r="B18" s="267" t="s">
        <v>92</v>
      </c>
      <c r="C18" s="268" t="s">
        <v>79</v>
      </c>
      <c r="D18" s="269" t="s">
        <v>178</v>
      </c>
      <c r="E18" s="272">
        <v>12.5</v>
      </c>
      <c r="F18" s="270">
        <v>0</v>
      </c>
      <c r="G18" s="271">
        <v>0</v>
      </c>
      <c r="H18" s="273">
        <v>0</v>
      </c>
      <c r="I18" s="276">
        <v>0</v>
      </c>
      <c r="J18" s="270">
        <v>12.5</v>
      </c>
      <c r="K18" s="277">
        <v>12.5</v>
      </c>
      <c r="L18" s="278">
        <v>0</v>
      </c>
      <c r="M18" s="279">
        <v>0</v>
      </c>
      <c r="N18" s="280">
        <v>0</v>
      </c>
      <c r="O18" s="280">
        <v>0</v>
      </c>
      <c r="P18" s="280">
        <v>0</v>
      </c>
      <c r="Q18" s="280">
        <v>0</v>
      </c>
    </row>
    <row r="19" ht="25.5" customHeight="1" spans="1:17">
      <c r="A19" s="267" t="s">
        <v>73</v>
      </c>
      <c r="B19" s="267" t="s">
        <v>92</v>
      </c>
      <c r="C19" s="268" t="s">
        <v>94</v>
      </c>
      <c r="D19" s="269" t="s">
        <v>179</v>
      </c>
      <c r="E19" s="272">
        <v>96</v>
      </c>
      <c r="F19" s="270">
        <v>0</v>
      </c>
      <c r="G19" s="271">
        <v>0</v>
      </c>
      <c r="H19" s="273">
        <v>0</v>
      </c>
      <c r="I19" s="276">
        <v>0</v>
      </c>
      <c r="J19" s="270">
        <v>96</v>
      </c>
      <c r="K19" s="277">
        <v>0</v>
      </c>
      <c r="L19" s="278">
        <v>0</v>
      </c>
      <c r="M19" s="279">
        <v>96</v>
      </c>
      <c r="N19" s="280">
        <v>0</v>
      </c>
      <c r="O19" s="280">
        <v>0</v>
      </c>
      <c r="P19" s="280">
        <v>0</v>
      </c>
      <c r="Q19" s="280">
        <v>0</v>
      </c>
    </row>
    <row r="20" ht="25.5" customHeight="1" spans="1:17">
      <c r="A20" s="267" t="s">
        <v>96</v>
      </c>
      <c r="B20" s="267"/>
      <c r="C20" s="268"/>
      <c r="D20" s="269"/>
      <c r="E20" s="272">
        <v>78.44</v>
      </c>
      <c r="F20" s="270">
        <v>78.44</v>
      </c>
      <c r="G20" s="271">
        <v>0</v>
      </c>
      <c r="H20" s="273">
        <v>0</v>
      </c>
      <c r="I20" s="276">
        <v>78.44</v>
      </c>
      <c r="J20" s="270">
        <v>0</v>
      </c>
      <c r="K20" s="277">
        <v>0</v>
      </c>
      <c r="L20" s="278">
        <v>0</v>
      </c>
      <c r="M20" s="279">
        <v>0</v>
      </c>
      <c r="N20" s="280">
        <v>0</v>
      </c>
      <c r="O20" s="280">
        <v>0</v>
      </c>
      <c r="P20" s="280">
        <v>0</v>
      </c>
      <c r="Q20" s="280">
        <v>0</v>
      </c>
    </row>
    <row r="21" ht="25.5" customHeight="1" spans="1:17">
      <c r="A21" s="267"/>
      <c r="B21" s="267" t="s">
        <v>99</v>
      </c>
      <c r="C21" s="268"/>
      <c r="D21" s="269"/>
      <c r="E21" s="272">
        <v>78.44</v>
      </c>
      <c r="F21" s="270">
        <v>78.44</v>
      </c>
      <c r="G21" s="271">
        <v>0</v>
      </c>
      <c r="H21" s="273">
        <v>0</v>
      </c>
      <c r="I21" s="276">
        <v>78.44</v>
      </c>
      <c r="J21" s="270">
        <v>0</v>
      </c>
      <c r="K21" s="277">
        <v>0</v>
      </c>
      <c r="L21" s="278">
        <v>0</v>
      </c>
      <c r="M21" s="279">
        <v>0</v>
      </c>
      <c r="N21" s="280">
        <v>0</v>
      </c>
      <c r="O21" s="280">
        <v>0</v>
      </c>
      <c r="P21" s="280">
        <v>0</v>
      </c>
      <c r="Q21" s="280">
        <v>0</v>
      </c>
    </row>
    <row r="22" ht="25.5" customHeight="1" spans="1:17">
      <c r="A22" s="267" t="s">
        <v>98</v>
      </c>
      <c r="B22" s="267" t="s">
        <v>102</v>
      </c>
      <c r="C22" s="268" t="s">
        <v>74</v>
      </c>
      <c r="D22" s="269" t="s">
        <v>97</v>
      </c>
      <c r="E22" s="272">
        <v>78.44</v>
      </c>
      <c r="F22" s="270">
        <v>78.44</v>
      </c>
      <c r="G22" s="271">
        <v>0</v>
      </c>
      <c r="H22" s="273">
        <v>0</v>
      </c>
      <c r="I22" s="276">
        <v>78.44</v>
      </c>
      <c r="J22" s="270">
        <v>0</v>
      </c>
      <c r="K22" s="277">
        <v>0</v>
      </c>
      <c r="L22" s="278">
        <v>0</v>
      </c>
      <c r="M22" s="279">
        <v>0</v>
      </c>
      <c r="N22" s="280">
        <v>0</v>
      </c>
      <c r="O22" s="280">
        <v>0</v>
      </c>
      <c r="P22" s="280">
        <v>0</v>
      </c>
      <c r="Q22" s="280">
        <v>0</v>
      </c>
    </row>
    <row r="23" ht="25.5" customHeight="1" spans="1:17">
      <c r="A23" s="267" t="s">
        <v>104</v>
      </c>
      <c r="B23" s="267"/>
      <c r="C23" s="268"/>
      <c r="D23" s="269"/>
      <c r="E23" s="272">
        <v>45.98</v>
      </c>
      <c r="F23" s="270">
        <v>45.98</v>
      </c>
      <c r="G23" s="271">
        <v>45.98</v>
      </c>
      <c r="H23" s="273">
        <v>0</v>
      </c>
      <c r="I23" s="276">
        <v>0</v>
      </c>
      <c r="J23" s="270">
        <v>0</v>
      </c>
      <c r="K23" s="277">
        <v>0</v>
      </c>
      <c r="L23" s="278">
        <v>0</v>
      </c>
      <c r="M23" s="279">
        <v>0</v>
      </c>
      <c r="N23" s="280">
        <v>0</v>
      </c>
      <c r="O23" s="280">
        <v>0</v>
      </c>
      <c r="P23" s="280">
        <v>0</v>
      </c>
      <c r="Q23" s="280">
        <v>0</v>
      </c>
    </row>
    <row r="24" ht="25.5" customHeight="1" spans="1:17">
      <c r="A24" s="267"/>
      <c r="B24" s="267" t="s">
        <v>79</v>
      </c>
      <c r="C24" s="268"/>
      <c r="D24" s="269"/>
      <c r="E24" s="272">
        <v>45.98</v>
      </c>
      <c r="F24" s="270">
        <v>45.98</v>
      </c>
      <c r="G24" s="271">
        <v>45.98</v>
      </c>
      <c r="H24" s="273">
        <v>0</v>
      </c>
      <c r="I24" s="276">
        <v>0</v>
      </c>
      <c r="J24" s="270">
        <v>0</v>
      </c>
      <c r="K24" s="277">
        <v>0</v>
      </c>
      <c r="L24" s="278">
        <v>0</v>
      </c>
      <c r="M24" s="279">
        <v>0</v>
      </c>
      <c r="N24" s="280">
        <v>0</v>
      </c>
      <c r="O24" s="280">
        <v>0</v>
      </c>
      <c r="P24" s="280">
        <v>0</v>
      </c>
      <c r="Q24" s="280">
        <v>0</v>
      </c>
    </row>
    <row r="25" ht="25.5" customHeight="1" spans="1:17">
      <c r="A25" s="267" t="s">
        <v>106</v>
      </c>
      <c r="B25" s="267" t="s">
        <v>88</v>
      </c>
      <c r="C25" s="268" t="s">
        <v>74</v>
      </c>
      <c r="D25" s="269" t="s">
        <v>105</v>
      </c>
      <c r="E25" s="272">
        <v>45.98</v>
      </c>
      <c r="F25" s="270">
        <v>45.98</v>
      </c>
      <c r="G25" s="271">
        <v>45.98</v>
      </c>
      <c r="H25" s="273">
        <v>0</v>
      </c>
      <c r="I25" s="276">
        <v>0</v>
      </c>
      <c r="J25" s="270">
        <v>0</v>
      </c>
      <c r="K25" s="277">
        <v>0</v>
      </c>
      <c r="L25" s="278">
        <v>0</v>
      </c>
      <c r="M25" s="279">
        <v>0</v>
      </c>
      <c r="N25" s="280">
        <v>0</v>
      </c>
      <c r="O25" s="280">
        <v>0</v>
      </c>
      <c r="P25" s="280">
        <v>0</v>
      </c>
      <c r="Q25" s="280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horizontalDpi="60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253"/>
      <c r="B1" s="253"/>
      <c r="C1" s="253"/>
      <c r="D1" s="253"/>
      <c r="E1" s="253"/>
      <c r="F1" s="253"/>
      <c r="G1" s="253"/>
      <c r="H1" s="253"/>
    </row>
    <row r="2" ht="20.25" customHeight="1" spans="1:8">
      <c r="A2" s="254" t="s">
        <v>180</v>
      </c>
      <c r="B2" s="254"/>
      <c r="C2" s="254"/>
      <c r="D2" s="254"/>
      <c r="E2" s="254"/>
      <c r="F2" s="254"/>
      <c r="G2" s="254"/>
      <c r="H2" s="255"/>
    </row>
    <row r="3" ht="23.1" customHeight="1" spans="1:8">
      <c r="A3" s="256" t="s">
        <v>34</v>
      </c>
      <c r="B3" s="257"/>
      <c r="C3" s="257"/>
      <c r="D3" s="257"/>
      <c r="E3" s="257"/>
      <c r="F3" s="257"/>
      <c r="G3" s="257"/>
      <c r="H3" s="257"/>
    </row>
    <row r="4" ht="39.95" customHeight="1" spans="1:8">
      <c r="A4" s="258" t="s">
        <v>52</v>
      </c>
      <c r="B4" s="259"/>
      <c r="C4" s="260"/>
      <c r="D4" s="261" t="s">
        <v>53</v>
      </c>
      <c r="E4" s="262" t="s">
        <v>55</v>
      </c>
      <c r="F4" s="261" t="s">
        <v>56</v>
      </c>
      <c r="G4" s="261" t="s">
        <v>57</v>
      </c>
      <c r="H4" s="261" t="s">
        <v>58</v>
      </c>
    </row>
    <row r="5" ht="26.1" customHeight="1" spans="1:8">
      <c r="A5" s="262" t="s">
        <v>67</v>
      </c>
      <c r="B5" s="262" t="s">
        <v>68</v>
      </c>
      <c r="C5" s="263" t="s">
        <v>69</v>
      </c>
      <c r="D5" s="264"/>
      <c r="E5" s="262" t="s">
        <v>70</v>
      </c>
      <c r="F5" s="264"/>
      <c r="G5" s="264"/>
      <c r="H5" s="264"/>
    </row>
    <row r="6" ht="18" customHeight="1" spans="1:8">
      <c r="A6" s="265" t="s">
        <v>48</v>
      </c>
      <c r="B6" s="265" t="s">
        <v>48</v>
      </c>
      <c r="C6" s="266" t="s">
        <v>48</v>
      </c>
      <c r="D6" s="265" t="s">
        <v>48</v>
      </c>
      <c r="E6" s="265">
        <v>1</v>
      </c>
      <c r="F6" s="265">
        <v>2</v>
      </c>
      <c r="G6" s="265">
        <v>3</v>
      </c>
      <c r="H6" s="265">
        <v>4</v>
      </c>
    </row>
    <row r="7" s="161" customFormat="1" ht="29.25" customHeight="1" spans="1:8">
      <c r="A7" s="267"/>
      <c r="B7" s="267"/>
      <c r="C7" s="268"/>
      <c r="D7" s="269" t="s">
        <v>38</v>
      </c>
      <c r="E7" s="270">
        <v>746.4</v>
      </c>
      <c r="F7" s="271">
        <v>607.45</v>
      </c>
      <c r="G7" s="271">
        <v>60.507</v>
      </c>
      <c r="H7" s="271">
        <v>78.44</v>
      </c>
    </row>
    <row r="8" ht="29.25" customHeight="1" spans="1:8">
      <c r="A8" s="267" t="s">
        <v>71</v>
      </c>
      <c r="B8" s="267"/>
      <c r="C8" s="268"/>
      <c r="D8" s="269"/>
      <c r="E8" s="270">
        <v>621.98</v>
      </c>
      <c r="F8" s="271">
        <v>561.47</v>
      </c>
      <c r="G8" s="271">
        <v>60.507</v>
      </c>
      <c r="H8" s="271">
        <v>0</v>
      </c>
    </row>
    <row r="9" ht="29.25" customHeight="1" spans="1:8">
      <c r="A9" s="267"/>
      <c r="B9" s="267" t="s">
        <v>74</v>
      </c>
      <c r="C9" s="268"/>
      <c r="D9" s="269"/>
      <c r="E9" s="270">
        <v>621.98</v>
      </c>
      <c r="F9" s="271">
        <v>561.47</v>
      </c>
      <c r="G9" s="271">
        <v>60.507</v>
      </c>
      <c r="H9" s="271">
        <v>0</v>
      </c>
    </row>
    <row r="10" ht="29.25" customHeight="1" spans="1:8">
      <c r="A10" s="267" t="s">
        <v>73</v>
      </c>
      <c r="B10" s="267" t="s">
        <v>77</v>
      </c>
      <c r="C10" s="268" t="s">
        <v>74</v>
      </c>
      <c r="D10" s="269" t="s">
        <v>72</v>
      </c>
      <c r="E10" s="270">
        <v>621.98</v>
      </c>
      <c r="F10" s="271">
        <v>561.47</v>
      </c>
      <c r="G10" s="271">
        <v>60.507</v>
      </c>
      <c r="H10" s="271">
        <v>0</v>
      </c>
    </row>
    <row r="11" ht="29.25" customHeight="1" spans="1:8">
      <c r="A11" s="267" t="s">
        <v>96</v>
      </c>
      <c r="B11" s="267"/>
      <c r="C11" s="268"/>
      <c r="D11" s="269"/>
      <c r="E11" s="270">
        <v>78.44</v>
      </c>
      <c r="F11" s="271">
        <v>0</v>
      </c>
      <c r="G11" s="271">
        <v>0</v>
      </c>
      <c r="H11" s="271">
        <v>78.44</v>
      </c>
    </row>
    <row r="12" ht="29.25" customHeight="1" spans="1:8">
      <c r="A12" s="267"/>
      <c r="B12" s="267" t="s">
        <v>99</v>
      </c>
      <c r="C12" s="268"/>
      <c r="D12" s="269"/>
      <c r="E12" s="270">
        <v>78.44</v>
      </c>
      <c r="F12" s="271">
        <v>0</v>
      </c>
      <c r="G12" s="271">
        <v>0</v>
      </c>
      <c r="H12" s="271">
        <v>78.44</v>
      </c>
    </row>
    <row r="13" ht="29.25" customHeight="1" spans="1:8">
      <c r="A13" s="267" t="s">
        <v>98</v>
      </c>
      <c r="B13" s="267" t="s">
        <v>102</v>
      </c>
      <c r="C13" s="268" t="s">
        <v>74</v>
      </c>
      <c r="D13" s="269" t="s">
        <v>97</v>
      </c>
      <c r="E13" s="270">
        <v>78.44</v>
      </c>
      <c r="F13" s="271">
        <v>0</v>
      </c>
      <c r="G13" s="271">
        <v>0</v>
      </c>
      <c r="H13" s="271">
        <v>78.44</v>
      </c>
    </row>
    <row r="14" ht="29.25" customHeight="1" spans="1:8">
      <c r="A14" s="267" t="s">
        <v>104</v>
      </c>
      <c r="B14" s="267"/>
      <c r="C14" s="268"/>
      <c r="D14" s="269"/>
      <c r="E14" s="270">
        <v>45.98</v>
      </c>
      <c r="F14" s="271">
        <v>45.98</v>
      </c>
      <c r="G14" s="271">
        <v>0</v>
      </c>
      <c r="H14" s="271">
        <v>0</v>
      </c>
    </row>
    <row r="15" ht="29.25" customHeight="1" spans="1:8">
      <c r="A15" s="267"/>
      <c r="B15" s="267" t="s">
        <v>79</v>
      </c>
      <c r="C15" s="268"/>
      <c r="D15" s="269"/>
      <c r="E15" s="270">
        <v>45.98</v>
      </c>
      <c r="F15" s="271">
        <v>45.98</v>
      </c>
      <c r="G15" s="271">
        <v>0</v>
      </c>
      <c r="H15" s="271">
        <v>0</v>
      </c>
    </row>
    <row r="16" ht="29.25" customHeight="1" spans="1:8">
      <c r="A16" s="267" t="s">
        <v>106</v>
      </c>
      <c r="B16" s="267" t="s">
        <v>88</v>
      </c>
      <c r="C16" s="268" t="s">
        <v>74</v>
      </c>
      <c r="D16" s="269" t="s">
        <v>105</v>
      </c>
      <c r="E16" s="270">
        <v>45.98</v>
      </c>
      <c r="F16" s="271">
        <v>45.98</v>
      </c>
      <c r="G16" s="271">
        <v>0</v>
      </c>
      <c r="H16" s="271">
        <v>0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09027777777778" footer="0.509027777777778"/>
  <pageSetup paperSize="9" scale="75" orientation="landscape" horizontalDpi="60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244" t="s">
        <v>181</v>
      </c>
      <c r="B2" s="244"/>
      <c r="C2" s="244"/>
    </row>
    <row r="3" ht="18.75" customHeight="1" spans="2:3">
      <c r="B3" s="244"/>
      <c r="C3" s="244"/>
    </row>
    <row r="4" customHeight="1" spans="2:3">
      <c r="B4" s="245" t="s">
        <v>34</v>
      </c>
      <c r="C4" s="246" t="s">
        <v>35</v>
      </c>
    </row>
    <row r="5" ht="26.25" customHeight="1" spans="1:3">
      <c r="A5" s="247" t="s">
        <v>111</v>
      </c>
      <c r="B5" s="248" t="s">
        <v>112</v>
      </c>
      <c r="C5" s="249" t="s">
        <v>182</v>
      </c>
    </row>
    <row r="6" s="161" customFormat="1" ht="26.25" customHeight="1" spans="1:3">
      <c r="A6" s="250"/>
      <c r="B6" s="251" t="s">
        <v>38</v>
      </c>
      <c r="C6" s="252">
        <v>746.39</v>
      </c>
    </row>
    <row r="7" ht="26.25" customHeight="1" spans="1:3">
      <c r="A7" s="250">
        <v>301</v>
      </c>
      <c r="B7" s="251" t="s">
        <v>56</v>
      </c>
      <c r="C7" s="252">
        <v>607.45</v>
      </c>
    </row>
    <row r="8" ht="26.25" customHeight="1" spans="1:3">
      <c r="A8" s="250">
        <v>30101</v>
      </c>
      <c r="B8" s="251" t="s">
        <v>114</v>
      </c>
      <c r="C8" s="252">
        <v>105.86</v>
      </c>
    </row>
    <row r="9" ht="26.25" customHeight="1" spans="1:3">
      <c r="A9" s="250">
        <v>30102</v>
      </c>
      <c r="B9" s="251" t="s">
        <v>115</v>
      </c>
      <c r="C9" s="252">
        <v>66.93</v>
      </c>
    </row>
    <row r="10" ht="26.25" customHeight="1" spans="1:3">
      <c r="A10" s="250">
        <v>30103</v>
      </c>
      <c r="B10" s="251" t="s">
        <v>116</v>
      </c>
      <c r="C10" s="252">
        <v>320</v>
      </c>
    </row>
    <row r="11" ht="26.25" customHeight="1" spans="1:3">
      <c r="A11" s="250">
        <v>30104</v>
      </c>
      <c r="B11" s="251" t="s">
        <v>117</v>
      </c>
      <c r="C11" s="252">
        <v>66.33</v>
      </c>
    </row>
    <row r="12" ht="26.25" customHeight="1" spans="1:3">
      <c r="A12" s="250">
        <v>30113</v>
      </c>
      <c r="B12" s="251" t="s">
        <v>118</v>
      </c>
      <c r="C12" s="252">
        <v>48.33</v>
      </c>
    </row>
    <row r="13" ht="26.25" customHeight="1" spans="1:3">
      <c r="A13" s="250">
        <v>302</v>
      </c>
      <c r="B13" s="251" t="s">
        <v>57</v>
      </c>
      <c r="C13" s="252">
        <v>60.5</v>
      </c>
    </row>
    <row r="14" ht="26.25" customHeight="1" spans="1:3">
      <c r="A14" s="250">
        <v>30201</v>
      </c>
      <c r="B14" s="251" t="s">
        <v>119</v>
      </c>
      <c r="C14" s="252">
        <v>2.5</v>
      </c>
    </row>
    <row r="15" ht="26.25" customHeight="1" spans="1:3">
      <c r="A15" s="250">
        <v>30202</v>
      </c>
      <c r="B15" s="251" t="s">
        <v>120</v>
      </c>
      <c r="C15" s="252">
        <v>2.4</v>
      </c>
    </row>
    <row r="16" ht="26.25" customHeight="1" spans="1:3">
      <c r="A16" s="250">
        <v>30203</v>
      </c>
      <c r="B16" s="251" t="s">
        <v>121</v>
      </c>
      <c r="C16" s="252">
        <v>0.5</v>
      </c>
    </row>
    <row r="17" ht="26.25" customHeight="1" spans="1:3">
      <c r="A17" s="250">
        <v>30205</v>
      </c>
      <c r="B17" s="251" t="s">
        <v>122</v>
      </c>
      <c r="C17" s="252">
        <v>0.6</v>
      </c>
    </row>
    <row r="18" ht="26.25" customHeight="1" spans="1:3">
      <c r="A18" s="250">
        <v>30206</v>
      </c>
      <c r="B18" s="251" t="s">
        <v>123</v>
      </c>
      <c r="C18" s="252">
        <v>0.6</v>
      </c>
    </row>
    <row r="19" ht="26.25" customHeight="1" spans="1:3">
      <c r="A19" s="250">
        <v>30207</v>
      </c>
      <c r="B19" s="251" t="s">
        <v>124</v>
      </c>
      <c r="C19" s="252">
        <v>1</v>
      </c>
    </row>
    <row r="20" ht="26.25" customHeight="1" spans="1:3">
      <c r="A20" s="250">
        <v>30211</v>
      </c>
      <c r="B20" s="251" t="s">
        <v>125</v>
      </c>
      <c r="C20" s="252">
        <v>1.3</v>
      </c>
    </row>
    <row r="21" ht="26.25" customHeight="1" spans="1:3">
      <c r="A21" s="250">
        <v>30213</v>
      </c>
      <c r="B21" s="251" t="s">
        <v>126</v>
      </c>
      <c r="C21" s="252">
        <v>1.3</v>
      </c>
    </row>
    <row r="22" ht="26.25" customHeight="1" spans="1:3">
      <c r="A22" s="250">
        <v>30214</v>
      </c>
      <c r="B22" s="251" t="s">
        <v>127</v>
      </c>
      <c r="C22" s="252">
        <v>0.8</v>
      </c>
    </row>
    <row r="23" ht="26.25" customHeight="1" spans="1:3">
      <c r="A23" s="250">
        <v>30215</v>
      </c>
      <c r="B23" s="251" t="s">
        <v>128</v>
      </c>
      <c r="C23" s="252">
        <v>1</v>
      </c>
    </row>
    <row r="24" ht="26.25" customHeight="1" spans="1:3">
      <c r="A24" s="250">
        <v>30216</v>
      </c>
      <c r="B24" s="251" t="s">
        <v>129</v>
      </c>
      <c r="C24" s="252">
        <v>2</v>
      </c>
    </row>
    <row r="25" ht="26.25" customHeight="1" spans="1:3">
      <c r="A25" s="250">
        <v>30217</v>
      </c>
      <c r="B25" s="251" t="s">
        <v>130</v>
      </c>
      <c r="C25" s="252">
        <v>0.5</v>
      </c>
    </row>
    <row r="26" ht="26.25" customHeight="1" spans="1:3">
      <c r="A26" s="250">
        <v>30226</v>
      </c>
      <c r="B26" s="251" t="s">
        <v>131</v>
      </c>
      <c r="C26" s="252">
        <v>2.5</v>
      </c>
    </row>
    <row r="27" ht="26.25" customHeight="1" spans="1:3">
      <c r="A27" s="250">
        <v>30227</v>
      </c>
      <c r="B27" s="251" t="s">
        <v>132</v>
      </c>
      <c r="C27" s="252">
        <v>2</v>
      </c>
    </row>
    <row r="28" ht="26.25" customHeight="1" spans="1:3">
      <c r="A28" s="250">
        <v>30228</v>
      </c>
      <c r="B28" s="251" t="s">
        <v>133</v>
      </c>
      <c r="C28" s="252">
        <v>5.66</v>
      </c>
    </row>
    <row r="29" ht="26.25" customHeight="1" spans="1:3">
      <c r="A29" s="250">
        <v>30239</v>
      </c>
      <c r="B29" s="251" t="s">
        <v>134</v>
      </c>
      <c r="C29" s="252">
        <v>14.84</v>
      </c>
    </row>
    <row r="30" ht="26.25" customHeight="1" spans="1:3">
      <c r="A30" s="250">
        <v>30299</v>
      </c>
      <c r="B30" s="251" t="s">
        <v>135</v>
      </c>
      <c r="C30" s="252">
        <v>21</v>
      </c>
    </row>
    <row r="31" ht="26.25" customHeight="1" spans="1:3">
      <c r="A31" s="250">
        <v>303</v>
      </c>
      <c r="B31" s="251" t="s">
        <v>58</v>
      </c>
      <c r="C31" s="252">
        <v>78.44</v>
      </c>
    </row>
    <row r="32" ht="26.25" customHeight="1" spans="1:3">
      <c r="A32" s="250">
        <v>30305</v>
      </c>
      <c r="B32" s="251" t="s">
        <v>136</v>
      </c>
      <c r="C32" s="252">
        <v>71.5</v>
      </c>
    </row>
    <row r="33" ht="26.25" customHeight="1" spans="1:3">
      <c r="A33" s="250">
        <v>30317</v>
      </c>
      <c r="B33" s="251" t="s">
        <v>137</v>
      </c>
      <c r="C33" s="252">
        <v>3.96</v>
      </c>
    </row>
    <row r="34" ht="26.25" customHeight="1" spans="1:3">
      <c r="A34" s="250">
        <v>30397</v>
      </c>
      <c r="B34" s="251" t="s">
        <v>138</v>
      </c>
      <c r="C34" s="252">
        <v>0.67</v>
      </c>
    </row>
    <row r="35" ht="26.25" customHeight="1" spans="1:3">
      <c r="A35" s="250">
        <v>30399</v>
      </c>
      <c r="B35" s="251" t="s">
        <v>139</v>
      </c>
      <c r="C35" s="252">
        <v>2.31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027777777778" footer="0.509027777777778"/>
  <pageSetup paperSize="9" orientation="landscape" horizontalDpi="600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218"/>
      <c r="B1" s="218"/>
      <c r="C1" s="218"/>
      <c r="D1" s="219"/>
      <c r="E1" s="220"/>
      <c r="F1" s="220"/>
      <c r="G1" s="220"/>
    </row>
    <row r="2" ht="20.25" customHeight="1" spans="1:7">
      <c r="A2" s="221" t="s">
        <v>183</v>
      </c>
      <c r="B2" s="221"/>
      <c r="C2" s="221"/>
      <c r="D2" s="221"/>
      <c r="E2" s="221"/>
      <c r="F2" s="221"/>
      <c r="G2" s="221"/>
    </row>
    <row r="3" customHeight="1" spans="1:7">
      <c r="A3" s="222" t="s">
        <v>34</v>
      </c>
      <c r="B3" s="223"/>
      <c r="C3" s="222"/>
      <c r="D3" s="224"/>
      <c r="E3" s="225"/>
      <c r="F3" s="220"/>
      <c r="G3" s="220" t="s">
        <v>35</v>
      </c>
    </row>
    <row r="4" ht="29.25" customHeight="1" spans="1:7">
      <c r="A4" s="226" t="s">
        <v>52</v>
      </c>
      <c r="B4" s="226"/>
      <c r="C4" s="227"/>
      <c r="D4" s="228" t="s">
        <v>184</v>
      </c>
      <c r="E4" s="229" t="s">
        <v>54</v>
      </c>
      <c r="F4" s="230" t="s">
        <v>55</v>
      </c>
      <c r="G4" s="231" t="s">
        <v>59</v>
      </c>
    </row>
    <row r="5" ht="32.25" customHeight="1" spans="1:7">
      <c r="A5" s="232" t="s">
        <v>67</v>
      </c>
      <c r="B5" s="232" t="s">
        <v>68</v>
      </c>
      <c r="C5" s="233" t="s">
        <v>69</v>
      </c>
      <c r="D5" s="228"/>
      <c r="E5" s="229"/>
      <c r="F5" s="230"/>
      <c r="G5" s="231"/>
    </row>
    <row r="6" ht="27" customHeight="1" spans="1:7">
      <c r="A6" s="234" t="s">
        <v>48</v>
      </c>
      <c r="B6" s="234" t="s">
        <v>48</v>
      </c>
      <c r="C6" s="234" t="s">
        <v>48</v>
      </c>
      <c r="D6" s="235" t="s">
        <v>48</v>
      </c>
      <c r="E6" s="235">
        <v>1</v>
      </c>
      <c r="F6" s="235">
        <v>2</v>
      </c>
      <c r="G6" s="236">
        <v>6</v>
      </c>
    </row>
    <row r="7" s="161" customFormat="1" ht="24" customHeight="1" spans="1:7">
      <c r="A7" s="237"/>
      <c r="B7" s="237"/>
      <c r="C7" s="237"/>
      <c r="D7" s="238"/>
      <c r="E7" s="241"/>
      <c r="F7" s="241"/>
      <c r="G7" s="242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243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09027777777778" footer="0.509027777777778"/>
  <pageSetup paperSize="9" orientation="landscape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收支预算总表（附件1）</vt:lpstr>
      <vt:lpstr>收入预算总表（附件2）</vt:lpstr>
      <vt:lpstr>支出预算总表（附件3）</vt:lpstr>
      <vt:lpstr>基本支出经济科目分类（附件4）</vt:lpstr>
      <vt:lpstr>财政拨款收支总表（附件5）</vt:lpstr>
      <vt:lpstr>一般预算拨款支出预算总表（附件6）</vt:lpstr>
      <vt:lpstr>一般预算拨款基本支出预算总表（附件7）</vt:lpstr>
      <vt:lpstr>基本支出经济科目分类（附件8）</vt:lpstr>
      <vt:lpstr>专户预算支出（附件9）</vt:lpstr>
      <vt:lpstr>政府性基金预算支出（附件10）</vt:lpstr>
      <vt:lpstr>“三公”经费预算表（附件11）</vt:lpstr>
      <vt:lpstr>经费拨款支出表（附件12）</vt:lpstr>
      <vt:lpstr>项目支出预算表（附件13）</vt:lpstr>
      <vt:lpstr>政府预算支出经济分类（附件14）</vt:lpstr>
      <vt:lpstr>项目支出绩效目标表（附件15）</vt:lpstr>
      <vt:lpstr>整体支出绩效目标表（附件16）</vt:lpstr>
      <vt:lpstr>政府采购预算表（附件17）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2017-03-30T03:27:00Z</cp:lastPrinted>
  <dcterms:modified xsi:type="dcterms:W3CDTF">2021-04-15T03:06:46Z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EDOID">
    <vt:i4>28510032</vt:i4>
  </property>
  <property fmtid="{D5CDD505-2E9C-101B-9397-08002B2CF9AE}" pid="4" name="ICV">
    <vt:lpwstr>37F4E816A3004A90B6D24F77CC70807C</vt:lpwstr>
  </property>
</Properties>
</file>