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" activeTab="5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<sst xmlns="http://schemas.openxmlformats.org/spreadsheetml/2006/main" count="236" uniqueCount="129">
  <si>
    <t>2016年党校收支预算总表</t>
  </si>
  <si>
    <t>编制单位：中共长沙市开福区委员会党校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</si>
  <si>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</si>
  <si>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</si>
  <si>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</si>
  <si>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</si>
  <si>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</si>
  <si>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</si>
  <si>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</si>
  <si>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</si>
  <si>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</si>
  <si>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</si>
  <si>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</si>
  <si>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</si>
  <si>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</si>
  <si>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</si>
  <si>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</si>
  <si>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</si>
  <si>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</si>
  <si>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</si>
  <si>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</si>
  <si>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</si>
  <si>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</si>
  <si>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</si>
  <si>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</si>
  <si>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</si>
  <si>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</si>
  <si>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</si>
  <si>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</si>
  <si>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</si>
  <si>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</si>
  <si>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</si>
  <si>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</si>
  <si>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</si>
  <si>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</si>
  <si>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</si>
  <si>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2016年党校收入预算总表</t>
  </si>
  <si>
    <t>编制单位：</t>
  </si>
  <si>
    <t>中共长沙市开福区委员会党校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</si>
  <si>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</si>
  <si>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</si>
  <si>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</si>
  <si>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</si>
  <si>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</si>
  <si>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</si>
  <si>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</si>
  <si>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</si>
  <si>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</si>
  <si>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</si>
  <si>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</si>
  <si>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</si>
  <si>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</si>
  <si>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</si>
  <si>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</si>
  <si>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</si>
  <si>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</si>
  <si>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205</t>
  </si>
  <si>
    <t xml:space="preserve">  205001</t>
  </si>
  <si>
    <t>中共长沙市开福区委员会党校本级</t>
  </si>
  <si>
    <t>2016年党校支出预算总表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</si>
  <si>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</si>
  <si>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</si>
  <si>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</si>
  <si>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</si>
  <si>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</si>
  <si>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</si>
  <si>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</si>
  <si>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</si>
  <si>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</si>
  <si>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</si>
  <si>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</si>
  <si>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</si>
  <si>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</si>
  <si>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</si>
  <si>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</si>
  <si>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</si>
  <si>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</si>
  <si>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</si>
  <si>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</si>
  <si>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</si>
  <si>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205001</t>
  </si>
  <si>
    <t>201</t>
  </si>
  <si>
    <t>31</t>
  </si>
  <si>
    <t>01</t>
  </si>
  <si>
    <t xml:space="preserve">    行政运行</t>
  </si>
  <si>
    <t>08</t>
  </si>
  <si>
    <t>02</t>
  </si>
  <si>
    <t xml:space="preserve">    干部教育</t>
  </si>
  <si>
    <t>2016年党校工资福利基本支出分经济分类预算表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</si>
  <si>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</si>
  <si>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</si>
  <si>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</si>
  <si>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</si>
  <si>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</si>
  <si>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</si>
  <si>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</si>
  <si>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</si>
  <si>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</si>
  <si>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</si>
  <si>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</si>
  <si>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</si>
  <si>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 xml:space="preserve">   其它对个人和家庭的补助</t>
  </si>
  <si>
    <t xml:space="preserve">    公用经费</t>
  </si>
  <si>
    <t xml:space="preserve">    公务接待费</t>
  </si>
  <si>
    <t xml:space="preserve">    公务用车运行维护费</t>
  </si>
  <si>
    <t xml:space="preserve">   其他商品和服务支出</t>
  </si>
  <si>
    <t>2016年党校项目支出预算表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</si>
  <si>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</si>
  <si>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</si>
  <si>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</si>
  <si>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</si>
  <si>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</si>
  <si>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</si>
  <si>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 xml:space="preserve">  中共长沙市开福区委员会党校本级</t>
  </si>
  <si>
    <t xml:space="preserve"> 行政事业性项目支出</t>
  </si>
  <si>
    <t>科研管理经费</t>
  </si>
  <si>
    <t>干部教育</t>
  </si>
  <si>
    <t>培训费</t>
  </si>
  <si>
    <t>食堂伙食补贴</t>
  </si>
  <si>
    <t>市情研究会</t>
  </si>
  <si>
    <t>网络使用费</t>
  </si>
  <si>
    <t>物业管理维修费</t>
  </si>
  <si>
    <t>2016年党校三公经费预算表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</si>
  <si>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</si>
  <si>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</si>
  <si>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</si>
  <si>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</si>
  <si>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</si>
  <si>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说明：区委党校2016年三公经费预算为8.8万元，比2015年减少1.2万元，主要是公务接待预算减少1.2万元。2016年公车数量为2台。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</si>
</sst>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* #,##0.0;* \-#,##0.0;* &quot;&quot;??;@"/>
    <numFmt numFmtId="181" formatCode=";;"/>
    <numFmt numFmtId="182" formatCode="#,##0.0000"/>
    <numFmt numFmtId="183" formatCode="#,##0.0_ "/>
  </numFmts>
  <fonts count="35">
    <font>
      <sz val="9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8"/>
      <name val="仿宋_GB2312"/>
      <family val="3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2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2" borderId="0" applyNumberFormat="0" applyBorder="0" applyAlignment="0" applyProtection="0"/>
    <xf numFmtId="0" fontId="4" fillId="0" borderId="0">
      <alignment vertical="center"/>
      <protection/>
    </xf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" borderId="2" applyNumberFormat="0" applyFont="0" applyAlignment="0" applyProtection="0"/>
    <xf numFmtId="0" fontId="1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31" fillId="9" borderId="5" applyNumberFormat="0" applyAlignment="0" applyProtection="0"/>
    <xf numFmtId="0" fontId="25" fillId="9" borderId="1" applyNumberFormat="0" applyAlignment="0" applyProtection="0"/>
    <xf numFmtId="0" fontId="32" fillId="10" borderId="6" applyNumberFormat="0" applyAlignment="0" applyProtection="0"/>
    <xf numFmtId="0" fontId="15" fillId="2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22" fillId="3" borderId="0" applyNumberFormat="0" applyBorder="0" applyAlignment="0" applyProtection="0"/>
    <xf numFmtId="0" fontId="34" fillId="8" borderId="0" applyNumberFormat="0" applyBorder="0" applyAlignment="0" applyProtection="0"/>
    <xf numFmtId="0" fontId="15" fillId="2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22" applyFont="1" applyFill="1" applyAlignment="1">
      <alignment vertical="center"/>
      <protection/>
    </xf>
    <xf numFmtId="0" fontId="2" fillId="0" borderId="0" xfId="0" applyFont="1" applyFill="1" applyAlignment="1">
      <alignment/>
    </xf>
    <xf numFmtId="176" fontId="1" fillId="0" borderId="0" xfId="22" applyNumberFormat="1" applyFont="1" applyFill="1" applyAlignment="1">
      <alignment horizontal="center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49" fontId="1" fillId="0" borderId="0" xfId="22" applyNumberFormat="1" applyFont="1" applyFill="1" applyAlignment="1">
      <alignment horizontal="center" vertical="center"/>
      <protection/>
    </xf>
    <xf numFmtId="178" fontId="1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>
      <alignment horizontal="centerContinuous" vertical="center"/>
      <protection/>
    </xf>
    <xf numFmtId="0" fontId="4" fillId="0" borderId="11" xfId="22" applyNumberFormat="1" applyFont="1" applyFill="1" applyBorder="1" applyAlignment="1">
      <alignment horizontal="centerContinuous" vertical="center"/>
      <protection/>
    </xf>
    <xf numFmtId="0" fontId="4" fillId="0" borderId="11" xfId="22" applyNumberFormat="1" applyFont="1" applyFill="1" applyBorder="1" applyAlignment="1" applyProtection="1">
      <alignment horizontal="center" vertical="center" wrapText="1"/>
      <protection/>
    </xf>
    <xf numFmtId="0" fontId="5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0" xfId="22" applyNumberFormat="1" applyFont="1" applyFill="1" applyBorder="1" applyAlignment="1">
      <alignment horizontal="center" vertical="center"/>
      <protection/>
    </xf>
    <xf numFmtId="0" fontId="4" fillId="0" borderId="11" xfId="22" applyNumberFormat="1" applyFont="1" applyFill="1" applyBorder="1" applyAlignment="1">
      <alignment horizontal="center" vertical="center"/>
      <protection/>
    </xf>
    <xf numFmtId="0" fontId="5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2" xfId="22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4" fontId="0" fillId="0" borderId="10" xfId="22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>
      <alignment horizontal="left" vertical="center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7" fillId="0" borderId="0" xfId="22" applyFont="1" applyFill="1" applyAlignment="1">
      <alignment horizontal="center" vertical="center"/>
      <protection/>
    </xf>
    <xf numFmtId="180" fontId="0" fillId="0" borderId="0" xfId="22" applyNumberFormat="1" applyFont="1" applyFill="1" applyAlignment="1">
      <alignment horizontal="center" vertical="center" wrapText="1"/>
      <protection/>
    </xf>
    <xf numFmtId="176" fontId="8" fillId="0" borderId="0" xfId="22" applyNumberFormat="1" applyFont="1" applyFill="1" applyAlignment="1">
      <alignment horizontal="center" vertical="center"/>
      <protection/>
    </xf>
    <xf numFmtId="177" fontId="8" fillId="0" borderId="0" xfId="22" applyNumberFormat="1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vertical="center" wrapText="1"/>
      <protection/>
    </xf>
    <xf numFmtId="0" fontId="2" fillId="0" borderId="0" xfId="22" applyNumberFormat="1" applyFont="1" applyFill="1" applyAlignment="1">
      <alignment vertical="center" wrapText="1"/>
      <protection/>
    </xf>
    <xf numFmtId="180" fontId="0" fillId="0" borderId="0" xfId="22" applyNumberFormat="1" applyFont="1" applyFill="1" applyAlignment="1">
      <alignment vertical="center"/>
      <protection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9" fillId="0" borderId="0" xfId="22" applyFont="1" applyFill="1" applyAlignment="1">
      <alignment horizontal="left" vertical="center"/>
      <protection/>
    </xf>
    <xf numFmtId="0" fontId="4" fillId="0" borderId="0" xfId="22" applyNumberFormat="1" applyFont="1" applyFill="1" applyAlignment="1">
      <alignment vertical="center" wrapText="1"/>
      <protection/>
    </xf>
    <xf numFmtId="0" fontId="10" fillId="0" borderId="0" xfId="22" applyNumberFormat="1" applyFont="1" applyFill="1" applyAlignment="1">
      <alignment vertical="center" wrapText="1"/>
      <protection/>
    </xf>
    <xf numFmtId="180" fontId="4" fillId="0" borderId="0" xfId="22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81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22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22" applyNumberFormat="1" applyFont="1" applyFill="1" applyAlignment="1">
      <alignment horizontal="right" vertical="center"/>
      <protection/>
    </xf>
    <xf numFmtId="180" fontId="4" fillId="0" borderId="0" xfId="22" applyNumberFormat="1" applyFont="1" applyFill="1" applyAlignment="1">
      <alignment horizontal="right" vertical="center"/>
      <protection/>
    </xf>
    <xf numFmtId="18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0" xfId="22" applyNumberFormat="1" applyFont="1" applyFill="1" applyAlignment="1" applyProtection="1">
      <alignment vertical="center"/>
      <protection/>
    </xf>
    <xf numFmtId="0" fontId="11" fillId="0" borderId="0" xfId="22" applyNumberFormat="1" applyFont="1" applyFill="1" applyAlignment="1" applyProtection="1">
      <alignment horizontal="center" vertical="center"/>
      <protection/>
    </xf>
    <xf numFmtId="0" fontId="1" fillId="0" borderId="0" xfId="22" applyNumberFormat="1" applyFont="1" applyFill="1" applyAlignment="1" applyProtection="1">
      <alignment horizontal="left" vertical="center"/>
      <protection/>
    </xf>
    <xf numFmtId="183" fontId="4" fillId="0" borderId="0" xfId="22" applyNumberFormat="1" applyFont="1" applyFill="1" applyAlignment="1" applyProtection="1">
      <alignment horizontal="right" vertical="center"/>
      <protection/>
    </xf>
    <xf numFmtId="0" fontId="4" fillId="0" borderId="0" xfId="22" applyFill="1" applyAlignment="1">
      <alignment vertical="center"/>
      <protection/>
    </xf>
    <xf numFmtId="0" fontId="10" fillId="0" borderId="0" xfId="22" applyNumberFormat="1" applyFont="1" applyFill="1" applyAlignment="1" applyProtection="1">
      <alignment vertical="center"/>
      <protection/>
    </xf>
    <xf numFmtId="183" fontId="1" fillId="0" borderId="0" xfId="22" applyNumberFormat="1" applyFont="1" applyFill="1" applyAlignment="1" applyProtection="1">
      <alignment horizontal="right" vertical="center"/>
      <protection/>
    </xf>
    <xf numFmtId="0" fontId="12" fillId="0" borderId="0" xfId="22" applyNumberFormat="1" applyFont="1" applyFill="1" applyAlignment="1" applyProtection="1">
      <alignment horizontal="center" vertical="center"/>
      <protection/>
    </xf>
    <xf numFmtId="176" fontId="3" fillId="0" borderId="0" xfId="22" applyNumberFormat="1" applyFont="1" applyFill="1" applyAlignment="1" applyProtection="1">
      <alignment horizontal="center" vertical="center"/>
      <protection/>
    </xf>
    <xf numFmtId="176" fontId="4" fillId="0" borderId="0" xfId="22" applyNumberFormat="1" applyFont="1" applyFill="1" applyAlignment="1" applyProtection="1">
      <alignment horizontal="left" vertical="center"/>
      <protection/>
    </xf>
    <xf numFmtId="183" fontId="4" fillId="0" borderId="10" xfId="2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22" applyNumberFormat="1" applyFont="1" applyFill="1" applyBorder="1" applyAlignment="1" applyProtection="1">
      <alignment horizontal="right" vertical="center" wrapText="1"/>
      <protection/>
    </xf>
    <xf numFmtId="4" fontId="1" fillId="0" borderId="11" xfId="22" applyNumberFormat="1" applyFont="1" applyFill="1" applyBorder="1" applyAlignment="1" applyProtection="1">
      <alignment horizontal="right" vertical="center" wrapText="1"/>
      <protection/>
    </xf>
    <xf numFmtId="183" fontId="4" fillId="0" borderId="10" xfId="22" applyNumberFormat="1" applyFont="1" applyFill="1" applyBorder="1" applyAlignment="1" applyProtection="1">
      <alignment horizontal="right" vertical="center"/>
      <protection/>
    </xf>
    <xf numFmtId="4" fontId="4" fillId="0" borderId="16" xfId="22" applyNumberFormat="1" applyFont="1" applyFill="1" applyBorder="1" applyAlignment="1" applyProtection="1">
      <alignment horizontal="right" vertical="center" wrapText="1"/>
      <protection/>
    </xf>
    <xf numFmtId="4" fontId="4" fillId="0" borderId="17" xfId="22" applyNumberFormat="1" applyFont="1" applyFill="1" applyBorder="1" applyAlignment="1" applyProtection="1">
      <alignment horizontal="right" vertical="center" wrapText="1"/>
      <protection/>
    </xf>
    <xf numFmtId="4" fontId="1" fillId="0" borderId="17" xfId="22" applyNumberFormat="1" applyFont="1" applyFill="1" applyBorder="1" applyAlignment="1" applyProtection="1">
      <alignment horizontal="right" vertical="center" wrapText="1"/>
      <protection/>
    </xf>
    <xf numFmtId="183" fontId="4" fillId="0" borderId="0" xfId="22" applyNumberFormat="1" applyFont="1" applyFill="1" applyAlignment="1" applyProtection="1">
      <alignment horizontal="right"/>
      <protection/>
    </xf>
    <xf numFmtId="0" fontId="4" fillId="0" borderId="11" xfId="22" applyNumberFormat="1" applyFont="1" applyFill="1" applyBorder="1" applyAlignment="1" applyProtection="1">
      <alignment horizontal="center" vertical="center" wrapText="1"/>
      <protection/>
    </xf>
    <xf numFmtId="4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4" fillId="0" borderId="10" xfId="22" applyFill="1" applyBorder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22" applyNumberFormat="1" applyFont="1" applyFill="1" applyBorder="1" applyAlignment="1" applyProtection="1">
      <alignment horizontal="center" vertical="center"/>
      <protection/>
    </xf>
    <xf numFmtId="0" fontId="4" fillId="0" borderId="14" xfId="22" applyNumberFormat="1" applyFont="1" applyFill="1" applyBorder="1" applyAlignment="1" applyProtection="1">
      <alignment horizontal="center" vertical="center"/>
      <protection/>
    </xf>
    <xf numFmtId="0" fontId="4" fillId="0" borderId="18" xfId="22" applyNumberFormat="1" applyFont="1" applyFill="1" applyBorder="1" applyAlignment="1">
      <alignment horizontal="center" vertical="center" wrapText="1"/>
      <protection/>
    </xf>
    <xf numFmtId="0" fontId="4" fillId="0" borderId="19" xfId="22" applyNumberFormat="1" applyFont="1" applyFill="1" applyBorder="1" applyAlignment="1">
      <alignment horizontal="center" vertical="center" wrapText="1"/>
      <protection/>
    </xf>
    <xf numFmtId="4" fontId="4" fillId="0" borderId="15" xfId="22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5" xfId="22" applyNumberFormat="1" applyFont="1" applyFill="1" applyBorder="1" applyAlignment="1" applyProtection="1">
      <alignment horizontal="center" vertical="center" wrapText="1"/>
      <protection/>
    </xf>
    <xf numFmtId="0" fontId="4" fillId="0" borderId="20" xfId="22" applyNumberFormat="1" applyFont="1" applyFill="1" applyBorder="1" applyAlignment="1">
      <alignment horizontal="center" vertical="center" wrapText="1"/>
      <protection/>
    </xf>
    <xf numFmtId="178" fontId="4" fillId="0" borderId="0" xfId="22" applyNumberFormat="1" applyFont="1" applyFill="1" applyAlignment="1">
      <alignment vertical="center"/>
      <protection/>
    </xf>
    <xf numFmtId="0" fontId="4" fillId="0" borderId="0" xfId="22" applyNumberFormat="1" applyFont="1" applyFill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44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1" fillId="0" borderId="0" xfId="22" applyNumberFormat="1" applyFont="1" applyFill="1" applyAlignment="1">
      <alignment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 wrapText="1"/>
      <protection/>
    </xf>
    <xf numFmtId="183" fontId="13" fillId="0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 wrapText="1"/>
      <protection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14" xfId="0" applyNumberFormat="1" applyFont="1" applyFill="1" applyBorder="1" applyAlignment="1" applyProtection="1">
      <alignment vertical="center" wrapText="1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vertical="center"/>
    </xf>
    <xf numFmtId="2" fontId="4" fillId="0" borderId="13" xfId="22" applyNumberFormat="1" applyFont="1" applyFill="1" applyBorder="1" applyAlignment="1" applyProtection="1">
      <alignment horizontal="right" vertical="center" wrapText="1"/>
      <protection/>
    </xf>
    <xf numFmtId="0" fontId="4" fillId="0" borderId="15" xfId="22" applyFont="1" applyFill="1" applyBorder="1" applyAlignment="1">
      <alignment horizontal="left" vertical="center"/>
      <protection/>
    </xf>
    <xf numFmtId="0" fontId="4" fillId="0" borderId="11" xfId="22" applyFont="1" applyFill="1" applyBorder="1" applyAlignment="1">
      <alignment horizontal="left" vertical="center" wrapText="1"/>
      <protection/>
    </xf>
    <xf numFmtId="0" fontId="4" fillId="0" borderId="10" xfId="22" applyFont="1" applyFill="1" applyBorder="1" applyAlignment="1">
      <alignment horizontal="left" vertical="center"/>
      <protection/>
    </xf>
    <xf numFmtId="4" fontId="4" fillId="0" borderId="10" xfId="22" applyNumberFormat="1" applyFont="1" applyFill="1" applyBorder="1" applyAlignment="1" applyProtection="1">
      <alignment horizontal="left" vertical="center"/>
      <protection/>
    </xf>
    <xf numFmtId="0" fontId="4" fillId="0" borderId="10" xfId="22" applyFont="1" applyFill="1" applyBorder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22" applyNumberFormat="1" applyFont="1" applyFill="1" applyBorder="1" applyAlignment="1" applyProtection="1">
      <alignment horizontal="right" vertical="center" wrapText="1"/>
      <protection/>
    </xf>
    <xf numFmtId="4" fontId="4" fillId="0" borderId="13" xfId="22" applyNumberFormat="1" applyFont="1" applyFill="1" applyBorder="1" applyAlignment="1" applyProtection="1">
      <alignment horizontal="right" vertical="center" wrapText="1"/>
      <protection/>
    </xf>
    <xf numFmtId="4" fontId="4" fillId="0" borderId="19" xfId="22" applyNumberFormat="1" applyFont="1" applyFill="1" applyBorder="1" applyAlignment="1">
      <alignment horizontal="right" vertical="center" wrapText="1"/>
      <protection/>
    </xf>
    <xf numFmtId="4" fontId="4" fillId="0" borderId="12" xfId="22" applyNumberFormat="1" applyFont="1" applyFill="1" applyBorder="1" applyAlignment="1">
      <alignment horizontal="right" vertical="center" wrapText="1"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>
      <alignment vertical="center"/>
      <protection/>
    </xf>
    <xf numFmtId="0" fontId="4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workbookViewId="0" topLeftCell="A1">
      <selection activeCell="A2" sqref="A2:D2"/>
    </sheetView>
  </sheetViews>
  <sheetFormatPr defaultColWidth="9.16015625" defaultRowHeight="18.75" customHeight="1"/>
  <cols>
    <col min="1" max="1" width="57" style="112" customWidth="1"/>
    <col min="2" max="2" width="23.83203125" style="112" customWidth="1"/>
    <col min="3" max="3" width="46.33203125" style="112" customWidth="1"/>
    <col min="4" max="4" width="23.16015625" style="112" customWidth="1"/>
    <col min="5" max="246" width="9" style="112" customWidth="1"/>
    <col min="247" max="16384" width="9.16015625" style="8" customWidth="1"/>
  </cols>
  <sheetData>
    <row r="1" spans="1:4" ht="23.25" customHeight="1">
      <c r="A1" s="113"/>
      <c r="B1" s="113"/>
      <c r="C1" s="113"/>
      <c r="D1" s="114"/>
    </row>
    <row r="2" spans="1:4" ht="23.25" customHeight="1">
      <c r="A2" s="35" t="s">
        <v>0</v>
      </c>
      <c r="B2" s="35"/>
      <c r="C2" s="35"/>
      <c r="D2" s="35"/>
    </row>
    <row r="3" spans="1:246" s="95" customFormat="1" ht="23.25" customHeight="1">
      <c r="A3" s="13" t="s">
        <v>1</v>
      </c>
      <c r="B3" s="13"/>
      <c r="C3" s="13"/>
      <c r="D3" s="115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</row>
    <row r="4" spans="1:4" ht="23.25" customHeight="1">
      <c r="A4" s="89" t="s">
        <v>3</v>
      </c>
      <c r="B4" s="89"/>
      <c r="C4" s="89" t="s">
        <v>4</v>
      </c>
      <c r="D4" s="89"/>
    </row>
    <row r="5" spans="1:4" ht="23.25" customHeight="1">
      <c r="A5" s="116" t="s">
        <v>5</v>
      </c>
      <c r="B5" s="117" t="s">
        <v>6</v>
      </c>
      <c r="C5" s="116" t="s">
        <v>5</v>
      </c>
      <c r="D5" s="117" t="s">
        <v>6</v>
      </c>
    </row>
    <row r="6" spans="1:4" ht="23.25" customHeight="1">
      <c r="A6" s="118" t="s">
        <v>7</v>
      </c>
      <c r="B6" s="69">
        <v>1648244.2</v>
      </c>
      <c r="C6" s="119" t="s">
        <v>8</v>
      </c>
      <c r="D6" s="77">
        <v>1108244.2</v>
      </c>
    </row>
    <row r="7" spans="1:4" ht="23.25" customHeight="1">
      <c r="A7" s="118" t="s">
        <v>9</v>
      </c>
      <c r="B7" s="120">
        <v>1648244.2</v>
      </c>
      <c r="C7" s="121" t="s">
        <v>10</v>
      </c>
      <c r="D7" s="77">
        <v>728261</v>
      </c>
    </row>
    <row r="8" spans="1:4" ht="23.25" customHeight="1">
      <c r="A8" s="122" t="s">
        <v>11</v>
      </c>
      <c r="B8" s="77"/>
      <c r="C8" s="121" t="s">
        <v>12</v>
      </c>
      <c r="D8" s="77">
        <v>201000</v>
      </c>
    </row>
    <row r="9" spans="1:4" ht="23.25" customHeight="1">
      <c r="A9" s="123" t="s">
        <v>13</v>
      </c>
      <c r="B9" s="69"/>
      <c r="C9" s="123" t="s">
        <v>14</v>
      </c>
      <c r="D9" s="77">
        <v>178983.2</v>
      </c>
    </row>
    <row r="10" spans="1:4" ht="23.25" customHeight="1">
      <c r="A10" s="123" t="s">
        <v>15</v>
      </c>
      <c r="B10" s="69"/>
      <c r="C10" s="123" t="s">
        <v>16</v>
      </c>
      <c r="D10" s="77"/>
    </row>
    <row r="11" spans="1:4" ht="23.25" customHeight="1">
      <c r="A11" s="123" t="s">
        <v>17</v>
      </c>
      <c r="B11" s="69"/>
      <c r="C11" s="123" t="s">
        <v>18</v>
      </c>
      <c r="D11" s="77"/>
    </row>
    <row r="12" spans="1:4" ht="23.25" customHeight="1">
      <c r="A12" s="123" t="s">
        <v>19</v>
      </c>
      <c r="B12" s="69"/>
      <c r="C12" s="124" t="s">
        <v>20</v>
      </c>
      <c r="D12" s="77"/>
    </row>
    <row r="13" spans="1:4" ht="23.25" customHeight="1">
      <c r="A13" s="125"/>
      <c r="B13" s="126"/>
      <c r="C13" s="123" t="s">
        <v>21</v>
      </c>
      <c r="D13" s="77">
        <v>540000</v>
      </c>
    </row>
    <row r="14" spans="1:4" ht="23.25" customHeight="1">
      <c r="A14" s="127"/>
      <c r="B14" s="128"/>
      <c r="C14" s="123" t="s">
        <v>22</v>
      </c>
      <c r="D14" s="77"/>
    </row>
    <row r="15" spans="1:4" ht="23.25" customHeight="1">
      <c r="A15" s="123"/>
      <c r="B15" s="126"/>
      <c r="C15" s="123" t="s">
        <v>23</v>
      </c>
      <c r="D15" s="69"/>
    </row>
    <row r="16" spans="1:4" ht="23.25" customHeight="1">
      <c r="A16" s="116" t="s">
        <v>24</v>
      </c>
      <c r="B16" s="129">
        <v>1648244.2</v>
      </c>
      <c r="C16" s="116" t="s">
        <v>25</v>
      </c>
      <c r="D16" s="130">
        <v>1648244.2</v>
      </c>
    </row>
    <row r="17" spans="1:4" ht="23.25" customHeight="1">
      <c r="A17" s="123" t="s">
        <v>26</v>
      </c>
      <c r="B17" s="69"/>
      <c r="C17" s="123" t="s">
        <v>27</v>
      </c>
      <c r="D17" s="77"/>
    </row>
    <row r="18" spans="1:4" ht="23.25" customHeight="1">
      <c r="A18" s="123" t="s">
        <v>28</v>
      </c>
      <c r="B18" s="69">
        <v>0</v>
      </c>
      <c r="C18" s="123" t="s">
        <v>29</v>
      </c>
      <c r="D18" s="77">
        <v>0</v>
      </c>
    </row>
    <row r="19" spans="1:4" ht="23.25" customHeight="1">
      <c r="A19" s="123" t="s">
        <v>30</v>
      </c>
      <c r="B19" s="69">
        <v>0</v>
      </c>
      <c r="C19" s="123" t="s">
        <v>31</v>
      </c>
      <c r="D19" s="69">
        <v>0</v>
      </c>
    </row>
    <row r="20" spans="1:4" ht="23.25" customHeight="1">
      <c r="A20" s="123" t="s">
        <v>32</v>
      </c>
      <c r="B20" s="69">
        <v>0</v>
      </c>
      <c r="C20" s="123"/>
      <c r="D20" s="131"/>
    </row>
    <row r="21" spans="1:4" ht="23.25" customHeight="1">
      <c r="A21" s="123"/>
      <c r="B21" s="126"/>
      <c r="C21" s="123"/>
      <c r="D21" s="132"/>
    </row>
    <row r="22" spans="1:4" ht="23.25" customHeight="1">
      <c r="A22" s="116" t="s">
        <v>33</v>
      </c>
      <c r="B22" s="129">
        <f>SUM(B16:B20)</f>
        <v>1648244.2</v>
      </c>
      <c r="C22" s="116" t="s">
        <v>34</v>
      </c>
      <c r="D22" s="69">
        <f>SUM(D16:D19)</f>
        <v>1648244.2</v>
      </c>
    </row>
    <row r="23" spans="1:246" ht="18.75" customHeight="1">
      <c r="A23" s="133" t="s">
        <v>35</v>
      </c>
      <c r="B23" s="134"/>
      <c r="C23" s="134"/>
      <c r="D23" s="13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  <row r="24" ht="18.75" customHeight="1">
      <c r="A24" s="135"/>
    </row>
    <row r="25" ht="18.75" customHeight="1">
      <c r="A25" s="135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B9" sqref="B9"/>
    </sheetView>
  </sheetViews>
  <sheetFormatPr defaultColWidth="9.16015625" defaultRowHeight="18.75" customHeight="1"/>
  <cols>
    <col min="1" max="1" width="8.83203125" style="88" customWidth="1"/>
    <col min="2" max="2" width="24.66015625" style="97" customWidth="1"/>
    <col min="3" max="3" width="16.83203125" style="97" customWidth="1"/>
    <col min="4" max="4" width="17" style="97" customWidth="1"/>
    <col min="5" max="5" width="16.83203125" style="98" customWidth="1"/>
    <col min="6" max="6" width="13" style="98" customWidth="1"/>
    <col min="7" max="7" width="8.66015625" style="99" customWidth="1"/>
    <col min="8" max="8" width="4.83203125" style="98" customWidth="1"/>
    <col min="9" max="9" width="4.66015625" style="98" customWidth="1"/>
    <col min="10" max="10" width="8.16015625" style="96" customWidth="1"/>
    <col min="11" max="11" width="6.16015625" style="96" customWidth="1"/>
    <col min="12" max="12" width="8.16015625" style="96" customWidth="1"/>
    <col min="13" max="13" width="8.83203125" style="96" customWidth="1"/>
    <col min="14" max="14" width="4.16015625" style="96" customWidth="1"/>
    <col min="15" max="255" width="14" style="96" customWidth="1"/>
    <col min="256" max="256" width="9.16015625" style="8" customWidth="1"/>
  </cols>
  <sheetData>
    <row r="1" spans="1:255" ht="23.25" customHeight="1">
      <c r="A1" s="100"/>
      <c r="B1" s="101"/>
      <c r="C1" s="101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1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23.25" customHeight="1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5" s="95" customFormat="1" ht="23.25" customHeight="1">
      <c r="A3" s="13" t="s">
        <v>37</v>
      </c>
      <c r="B3" s="13" t="s">
        <v>38</v>
      </c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 t="s">
        <v>39</v>
      </c>
      <c r="O3" s="96"/>
    </row>
    <row r="4" spans="1:14" s="96" customFormat="1" ht="31.5" customHeight="1">
      <c r="A4" s="17" t="s">
        <v>40</v>
      </c>
      <c r="B4" s="17" t="s">
        <v>41</v>
      </c>
      <c r="C4" s="17" t="s">
        <v>42</v>
      </c>
      <c r="D4" s="106" t="s">
        <v>43</v>
      </c>
      <c r="E4" s="106"/>
      <c r="F4" s="107" t="s">
        <v>44</v>
      </c>
      <c r="G4" s="108" t="s">
        <v>45</v>
      </c>
      <c r="H4" s="109" t="s">
        <v>46</v>
      </c>
      <c r="I4" s="109" t="s">
        <v>47</v>
      </c>
      <c r="J4" s="109" t="s">
        <v>48</v>
      </c>
      <c r="K4" s="109" t="s">
        <v>49</v>
      </c>
      <c r="L4" s="109" t="s">
        <v>50</v>
      </c>
      <c r="M4" s="109" t="s">
        <v>51</v>
      </c>
      <c r="N4" s="108" t="s">
        <v>52</v>
      </c>
    </row>
    <row r="5" spans="1:14" s="96" customFormat="1" ht="57.75" customHeight="1">
      <c r="A5" s="17"/>
      <c r="B5" s="17"/>
      <c r="C5" s="17"/>
      <c r="D5" s="40" t="s">
        <v>53</v>
      </c>
      <c r="E5" s="110" t="s">
        <v>54</v>
      </c>
      <c r="F5" s="107"/>
      <c r="G5" s="108"/>
      <c r="H5" s="109"/>
      <c r="I5" s="109"/>
      <c r="J5" s="109"/>
      <c r="K5" s="109"/>
      <c r="L5" s="109"/>
      <c r="M5" s="109"/>
      <c r="N5" s="108"/>
    </row>
    <row r="6" spans="1:255" ht="23.25" customHeight="1">
      <c r="A6" s="23" t="s">
        <v>55</v>
      </c>
      <c r="B6" s="23" t="s">
        <v>55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30.75" customHeight="1">
      <c r="A7" s="48"/>
      <c r="B7" s="48" t="s">
        <v>42</v>
      </c>
      <c r="C7" s="50">
        <v>1648244.2</v>
      </c>
      <c r="D7" s="50">
        <v>1648244.2</v>
      </c>
      <c r="E7" s="69">
        <v>1648244.2</v>
      </c>
      <c r="F7" s="87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69"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14" ht="30.75" customHeight="1">
      <c r="A8" s="48" t="s">
        <v>56</v>
      </c>
      <c r="B8" s="48" t="s">
        <v>38</v>
      </c>
      <c r="C8" s="50">
        <v>1648244.2</v>
      </c>
      <c r="D8" s="50">
        <v>1648244.2</v>
      </c>
      <c r="E8" s="69">
        <v>1648244.2</v>
      </c>
      <c r="F8" s="87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69">
        <v>0</v>
      </c>
    </row>
    <row r="9" spans="1:14" ht="30.75" customHeight="1">
      <c r="A9" s="48" t="s">
        <v>57</v>
      </c>
      <c r="B9" s="48" t="s">
        <v>58</v>
      </c>
      <c r="C9" s="50">
        <v>1648244.2</v>
      </c>
      <c r="D9" s="50">
        <v>1648244.2</v>
      </c>
      <c r="E9" s="69">
        <v>1648244.2</v>
      </c>
      <c r="F9" s="87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69">
        <v>0</v>
      </c>
    </row>
    <row r="10" spans="1:7" ht="18.75" customHeight="1">
      <c r="A10" s="88" t="s">
        <v>35</v>
      </c>
      <c r="G10" s="98"/>
    </row>
    <row r="11" ht="18.75" customHeight="1">
      <c r="G11" s="98"/>
    </row>
    <row r="12" ht="18.75" customHeight="1">
      <c r="G12" s="98"/>
    </row>
    <row r="13" ht="18.75" customHeight="1">
      <c r="G13" s="98"/>
    </row>
    <row r="14" ht="18.75" customHeight="1">
      <c r="G14" s="98"/>
    </row>
    <row r="15" ht="18.75" customHeight="1">
      <c r="G15" s="98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zoomScale="130" zoomScaleNormal="130" workbookViewId="0" topLeftCell="A1">
      <selection activeCell="H8" sqref="H8"/>
    </sheetView>
  </sheetViews>
  <sheetFormatPr defaultColWidth="13.5" defaultRowHeight="21" customHeight="1"/>
  <cols>
    <col min="1" max="1" width="5.33203125" style="3" customWidth="1"/>
    <col min="2" max="2" width="3.83203125" style="3" customWidth="1"/>
    <col min="3" max="3" width="4.33203125" style="4" customWidth="1"/>
    <col min="4" max="4" width="11.33203125" style="5" customWidth="1"/>
    <col min="5" max="5" width="22.83203125" style="79" customWidth="1"/>
    <col min="6" max="6" width="17.5" style="6" customWidth="1"/>
    <col min="7" max="7" width="18.66015625" style="6" customWidth="1"/>
    <col min="8" max="8" width="15.5" style="6" customWidth="1"/>
    <col min="9" max="9" width="14.5" style="6" customWidth="1"/>
    <col min="10" max="10" width="16.66015625" style="6" customWidth="1"/>
    <col min="11" max="11" width="14.33203125" style="6" customWidth="1"/>
    <col min="12" max="12" width="14.5" style="6" customWidth="1"/>
    <col min="13" max="13" width="7.33203125" style="6" customWidth="1"/>
    <col min="14" max="14" width="15.33203125" style="6" customWidth="1"/>
    <col min="15" max="16" width="7.33203125" style="6" customWidth="1"/>
    <col min="17" max="17" width="7.83203125" style="6" customWidth="1"/>
    <col min="18" max="18" width="4.66015625" style="6" customWidth="1"/>
    <col min="19" max="19" width="5.33203125" style="6" customWidth="1"/>
    <col min="20" max="203" width="13.5" style="7" customWidth="1"/>
    <col min="204" max="16384" width="13.5" style="8" customWidth="1"/>
  </cols>
  <sheetData>
    <row r="1" spans="1:19" ht="21" customHeight="1">
      <c r="A1" s="9"/>
      <c r="B1" s="9"/>
      <c r="C1" s="9"/>
      <c r="D1" s="10"/>
      <c r="E1" s="8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S1" s="10"/>
    </row>
    <row r="2" spans="1:19" ht="21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" customFormat="1" ht="21" customHeight="1">
      <c r="A3" s="12" t="s">
        <v>37</v>
      </c>
      <c r="B3" s="12"/>
      <c r="C3" s="12"/>
      <c r="D3" s="13" t="s">
        <v>38</v>
      </c>
      <c r="E3" s="81"/>
      <c r="F3" s="14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92"/>
      <c r="S3" s="93" t="s">
        <v>39</v>
      </c>
    </row>
    <row r="4" spans="1:19" s="1" customFormat="1" ht="33" customHeight="1">
      <c r="A4" s="15" t="s">
        <v>60</v>
      </c>
      <c r="B4" s="15"/>
      <c r="C4" s="16"/>
      <c r="D4" s="17" t="s">
        <v>40</v>
      </c>
      <c r="E4" s="82" t="s">
        <v>61</v>
      </c>
      <c r="F4" s="83" t="s">
        <v>62</v>
      </c>
      <c r="G4" s="40" t="s">
        <v>63</v>
      </c>
      <c r="H4" s="40"/>
      <c r="I4" s="40"/>
      <c r="J4" s="17"/>
      <c r="K4" s="89" t="s">
        <v>64</v>
      </c>
      <c r="L4" s="89"/>
      <c r="M4" s="89"/>
      <c r="N4" s="89"/>
      <c r="O4" s="89"/>
      <c r="P4" s="90" t="s">
        <v>65</v>
      </c>
      <c r="Q4" s="17" t="s">
        <v>66</v>
      </c>
      <c r="R4" s="17" t="s">
        <v>67</v>
      </c>
      <c r="S4" s="40" t="s">
        <v>68</v>
      </c>
    </row>
    <row r="5" spans="1:19" ht="50.25" customHeight="1">
      <c r="A5" s="19" t="s">
        <v>69</v>
      </c>
      <c r="B5" s="19" t="s">
        <v>70</v>
      </c>
      <c r="C5" s="20" t="s">
        <v>71</v>
      </c>
      <c r="D5" s="17"/>
      <c r="E5" s="82"/>
      <c r="F5" s="84"/>
      <c r="G5" s="85" t="s">
        <v>72</v>
      </c>
      <c r="H5" s="86" t="s">
        <v>73</v>
      </c>
      <c r="I5" s="86" t="s">
        <v>74</v>
      </c>
      <c r="J5" s="86" t="s">
        <v>75</v>
      </c>
      <c r="K5" s="86" t="s">
        <v>72</v>
      </c>
      <c r="L5" s="86" t="s">
        <v>76</v>
      </c>
      <c r="M5" s="86" t="s">
        <v>77</v>
      </c>
      <c r="N5" s="86" t="s">
        <v>78</v>
      </c>
      <c r="O5" s="91" t="s">
        <v>79</v>
      </c>
      <c r="P5" s="17"/>
      <c r="Q5" s="17"/>
      <c r="R5" s="17"/>
      <c r="S5" s="40"/>
    </row>
    <row r="6" spans="1:19" ht="21" customHeight="1">
      <c r="A6" s="22" t="s">
        <v>55</v>
      </c>
      <c r="B6" s="22" t="s">
        <v>55</v>
      </c>
      <c r="C6" s="22" t="s">
        <v>55</v>
      </c>
      <c r="D6" s="23" t="s">
        <v>55</v>
      </c>
      <c r="E6" s="23" t="s">
        <v>55</v>
      </c>
      <c r="F6" s="23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3">
        <v>10</v>
      </c>
      <c r="P6" s="22">
        <v>11</v>
      </c>
      <c r="Q6" s="22">
        <v>12</v>
      </c>
      <c r="R6" s="22">
        <v>13</v>
      </c>
      <c r="S6" s="94">
        <v>14</v>
      </c>
    </row>
    <row r="7" spans="1:19" ht="24.75" customHeight="1">
      <c r="A7" s="25"/>
      <c r="B7" s="25"/>
      <c r="C7" s="25"/>
      <c r="D7" s="25"/>
      <c r="E7" s="47" t="s">
        <v>42</v>
      </c>
      <c r="F7" s="69">
        <v>1648244.2</v>
      </c>
      <c r="G7" s="87">
        <v>1108244.2</v>
      </c>
      <c r="H7" s="50">
        <v>728261</v>
      </c>
      <c r="I7" s="50">
        <v>201000</v>
      </c>
      <c r="J7" s="50">
        <v>178983.2</v>
      </c>
      <c r="K7" s="50">
        <v>540000</v>
      </c>
      <c r="L7" s="50"/>
      <c r="M7" s="50">
        <v>0</v>
      </c>
      <c r="N7" s="50">
        <v>540000</v>
      </c>
      <c r="O7" s="50">
        <v>0</v>
      </c>
      <c r="P7" s="50">
        <v>0</v>
      </c>
      <c r="Q7" s="50">
        <v>0</v>
      </c>
      <c r="R7" s="50">
        <v>0</v>
      </c>
      <c r="S7" s="69">
        <v>0</v>
      </c>
    </row>
    <row r="8" spans="1:19" ht="27.75" customHeight="1">
      <c r="A8" s="25"/>
      <c r="B8" s="25"/>
      <c r="C8" s="25"/>
      <c r="D8" s="25"/>
      <c r="E8" s="47" t="s">
        <v>38</v>
      </c>
      <c r="F8" s="69">
        <v>1648244.2</v>
      </c>
      <c r="G8" s="87">
        <v>1108244.2</v>
      </c>
      <c r="H8" s="50">
        <v>728261</v>
      </c>
      <c r="I8" s="50">
        <v>201000</v>
      </c>
      <c r="J8" s="50">
        <v>178983.2</v>
      </c>
      <c r="K8" s="50">
        <v>540000</v>
      </c>
      <c r="L8" s="50"/>
      <c r="M8" s="50">
        <v>0</v>
      </c>
      <c r="N8" s="50">
        <v>540000</v>
      </c>
      <c r="O8" s="50">
        <v>0</v>
      </c>
      <c r="P8" s="50">
        <v>0</v>
      </c>
      <c r="Q8" s="50">
        <v>0</v>
      </c>
      <c r="R8" s="50">
        <v>0</v>
      </c>
      <c r="S8" s="69">
        <v>0</v>
      </c>
    </row>
    <row r="9" spans="1:19" ht="27.75" customHeight="1">
      <c r="A9" s="25"/>
      <c r="B9" s="25"/>
      <c r="C9" s="25"/>
      <c r="D9" s="25" t="s">
        <v>80</v>
      </c>
      <c r="E9" s="47" t="s">
        <v>38</v>
      </c>
      <c r="F9" s="69">
        <v>1648244.2</v>
      </c>
      <c r="G9" s="87">
        <v>1108244.2</v>
      </c>
      <c r="H9" s="50">
        <v>728261</v>
      </c>
      <c r="I9" s="50">
        <v>201000</v>
      </c>
      <c r="J9" s="50">
        <v>178983.2</v>
      </c>
      <c r="K9" s="50">
        <v>540000</v>
      </c>
      <c r="L9" s="50"/>
      <c r="M9" s="50">
        <v>0</v>
      </c>
      <c r="N9" s="50">
        <v>540000</v>
      </c>
      <c r="O9" s="50">
        <v>0</v>
      </c>
      <c r="P9" s="50">
        <v>0</v>
      </c>
      <c r="Q9" s="50">
        <v>0</v>
      </c>
      <c r="R9" s="50">
        <v>0</v>
      </c>
      <c r="S9" s="69">
        <v>0</v>
      </c>
    </row>
    <row r="10" spans="1:19" ht="24.75" customHeight="1">
      <c r="A10" s="25" t="s">
        <v>81</v>
      </c>
      <c r="B10" s="25" t="s">
        <v>82</v>
      </c>
      <c r="C10" s="25" t="s">
        <v>83</v>
      </c>
      <c r="D10" s="25" t="s">
        <v>80</v>
      </c>
      <c r="E10" s="47" t="s">
        <v>84</v>
      </c>
      <c r="F10" s="69">
        <v>1108244.2</v>
      </c>
      <c r="G10" s="87">
        <v>1108244.2</v>
      </c>
      <c r="H10" s="50">
        <v>728261</v>
      </c>
      <c r="I10" s="50">
        <v>201000</v>
      </c>
      <c r="J10" s="50">
        <v>178983.2</v>
      </c>
      <c r="K10" s="50">
        <v>540000</v>
      </c>
      <c r="L10" s="50"/>
      <c r="M10" s="50">
        <v>0</v>
      </c>
      <c r="N10" s="50">
        <v>540000</v>
      </c>
      <c r="O10" s="50">
        <v>0</v>
      </c>
      <c r="P10" s="50">
        <v>0</v>
      </c>
      <c r="Q10" s="50">
        <v>0</v>
      </c>
      <c r="R10" s="50">
        <v>0</v>
      </c>
      <c r="S10" s="69">
        <v>0</v>
      </c>
    </row>
    <row r="11" spans="1:19" ht="24.75" customHeight="1">
      <c r="A11" s="25" t="s">
        <v>56</v>
      </c>
      <c r="B11" s="25" t="s">
        <v>85</v>
      </c>
      <c r="C11" s="25" t="s">
        <v>86</v>
      </c>
      <c r="D11" s="25" t="s">
        <v>80</v>
      </c>
      <c r="E11" s="47" t="s">
        <v>87</v>
      </c>
      <c r="F11" s="69">
        <v>540000</v>
      </c>
      <c r="G11" s="87"/>
      <c r="H11" s="50"/>
      <c r="I11" s="50"/>
      <c r="J11" s="50"/>
      <c r="K11" s="50">
        <v>540000</v>
      </c>
      <c r="L11" s="50"/>
      <c r="M11" s="50">
        <v>0</v>
      </c>
      <c r="N11" s="50">
        <v>540000</v>
      </c>
      <c r="O11" s="50">
        <v>0</v>
      </c>
      <c r="P11" s="50">
        <v>0</v>
      </c>
      <c r="Q11" s="50">
        <v>0</v>
      </c>
      <c r="R11" s="50">
        <v>0</v>
      </c>
      <c r="S11" s="69">
        <v>0</v>
      </c>
    </row>
    <row r="12" spans="1:4" ht="21" customHeight="1">
      <c r="A12" s="3" t="s">
        <v>35</v>
      </c>
      <c r="D12" s="88"/>
    </row>
    <row r="13" ht="21" customHeight="1">
      <c r="D13" s="88"/>
    </row>
    <row r="14" ht="21" customHeight="1">
      <c r="D14" s="88"/>
    </row>
    <row r="15" ht="21" customHeight="1">
      <c r="D15" s="88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="85" zoomScaleNormal="85" workbookViewId="0" topLeftCell="A21">
      <selection activeCell="H10" sqref="H10"/>
    </sheetView>
  </sheetViews>
  <sheetFormatPr defaultColWidth="10.66015625" defaultRowHeight="24.75" customHeight="1"/>
  <cols>
    <col min="1" max="1" width="13.5" style="2" customWidth="1"/>
    <col min="2" max="2" width="30" style="58" customWidth="1"/>
    <col min="3" max="3" width="23.16015625" style="59" customWidth="1"/>
    <col min="4" max="4" width="21.83203125" style="59" customWidth="1"/>
    <col min="5" max="5" width="27.5" style="59" customWidth="1"/>
    <col min="6" max="6" width="13.16015625" style="59" customWidth="1"/>
    <col min="7" max="7" width="10.5" style="59" customWidth="1"/>
    <col min="8" max="8" width="12.16015625" style="59" customWidth="1"/>
    <col min="9" max="9" width="11.16015625" style="59" customWidth="1"/>
    <col min="10" max="10" width="12.16015625" style="59" customWidth="1"/>
    <col min="11" max="11" width="17.83203125" style="59" customWidth="1"/>
    <col min="12" max="12" width="13.33203125" style="59" customWidth="1"/>
    <col min="13" max="13" width="13.33203125" style="60" customWidth="1"/>
    <col min="14" max="255" width="14.5" style="60" customWidth="1"/>
    <col min="256" max="256" width="10.66015625" style="8" customWidth="1"/>
  </cols>
  <sheetData>
    <row r="1" spans="1:13" s="56" customFormat="1" ht="25.5" customHeight="1">
      <c r="A1" s="61"/>
      <c r="B1" s="58"/>
      <c r="C1" s="62"/>
      <c r="D1" s="62"/>
      <c r="E1" s="62"/>
      <c r="F1" s="62"/>
      <c r="G1" s="62"/>
      <c r="H1" s="62"/>
      <c r="I1" s="62"/>
      <c r="K1" s="62"/>
      <c r="L1" s="62"/>
      <c r="M1" s="62"/>
    </row>
    <row r="2" spans="1:13" s="57" customFormat="1" ht="25.5" customHeight="1">
      <c r="A2" s="63"/>
      <c r="B2" s="64" t="s">
        <v>88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56" customFormat="1" ht="25.5" customHeight="1">
      <c r="A3" s="65" t="s">
        <v>37</v>
      </c>
      <c r="B3" s="56" t="s">
        <v>38</v>
      </c>
      <c r="C3" s="59"/>
      <c r="D3" s="59"/>
      <c r="E3" s="59"/>
      <c r="F3" s="59"/>
      <c r="G3" s="59"/>
      <c r="H3" s="59"/>
      <c r="I3" s="59"/>
      <c r="K3" s="59"/>
      <c r="L3" s="59"/>
      <c r="M3" s="75" t="s">
        <v>39</v>
      </c>
    </row>
    <row r="4" spans="1:13" ht="39" customHeight="1">
      <c r="A4" s="41" t="s">
        <v>89</v>
      </c>
      <c r="B4" s="41" t="s">
        <v>90</v>
      </c>
      <c r="C4" s="66" t="s">
        <v>91</v>
      </c>
      <c r="D4" s="66" t="s">
        <v>92</v>
      </c>
      <c r="E4" s="66" t="s">
        <v>93</v>
      </c>
      <c r="F4" s="66" t="s">
        <v>45</v>
      </c>
      <c r="G4" s="66" t="s">
        <v>46</v>
      </c>
      <c r="H4" s="66" t="s">
        <v>47</v>
      </c>
      <c r="I4" s="66" t="s">
        <v>48</v>
      </c>
      <c r="J4" s="66" t="s">
        <v>49</v>
      </c>
      <c r="K4" s="66" t="s">
        <v>50</v>
      </c>
      <c r="L4" s="66" t="s">
        <v>51</v>
      </c>
      <c r="M4" s="41" t="s">
        <v>52</v>
      </c>
    </row>
    <row r="5" spans="1:13" ht="25.5" customHeight="1">
      <c r="A5" s="67"/>
      <c r="B5" s="40" t="s">
        <v>55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</row>
    <row r="6" spans="1:13" ht="25.5" customHeight="1">
      <c r="A6" s="67"/>
      <c r="B6" s="68" t="s">
        <v>42</v>
      </c>
      <c r="C6" s="69">
        <v>1105964.2</v>
      </c>
      <c r="D6" s="69">
        <v>1108244.2</v>
      </c>
      <c r="E6" s="40"/>
      <c r="F6" s="40"/>
      <c r="G6" s="40"/>
      <c r="H6" s="40"/>
      <c r="I6" s="76"/>
      <c r="J6" s="40"/>
      <c r="K6" s="40"/>
      <c r="L6" s="40"/>
      <c r="M6" s="40"/>
    </row>
    <row r="7" spans="1:13" ht="28.5" customHeight="1">
      <c r="A7" s="67"/>
      <c r="B7" s="47" t="s">
        <v>38</v>
      </c>
      <c r="C7" s="69">
        <v>1105964.2</v>
      </c>
      <c r="D7" s="69">
        <v>1108244.2</v>
      </c>
      <c r="E7" s="40"/>
      <c r="F7" s="40"/>
      <c r="G7" s="40"/>
      <c r="H7" s="40"/>
      <c r="I7" s="76"/>
      <c r="J7" s="40"/>
      <c r="K7" s="40"/>
      <c r="L7" s="40"/>
      <c r="M7" s="40"/>
    </row>
    <row r="8" spans="1:13" ht="30" customHeight="1">
      <c r="A8" s="67"/>
      <c r="B8" s="47" t="s">
        <v>58</v>
      </c>
      <c r="C8" s="69">
        <v>1105964.2</v>
      </c>
      <c r="D8" s="69">
        <v>1108244.2</v>
      </c>
      <c r="E8" s="69">
        <v>0</v>
      </c>
      <c r="F8" s="69">
        <v>0</v>
      </c>
      <c r="G8" s="69">
        <v>0</v>
      </c>
      <c r="H8" s="69">
        <v>0</v>
      </c>
      <c r="I8" s="50"/>
      <c r="J8" s="69">
        <v>0</v>
      </c>
      <c r="K8" s="69">
        <v>0</v>
      </c>
      <c r="L8" s="69">
        <v>0</v>
      </c>
      <c r="M8" s="69">
        <v>0</v>
      </c>
    </row>
    <row r="9" spans="1:13" ht="25.5" customHeight="1">
      <c r="A9" s="67">
        <v>301</v>
      </c>
      <c r="B9" s="68" t="s">
        <v>73</v>
      </c>
      <c r="C9" s="50">
        <v>725981</v>
      </c>
      <c r="D9" s="50">
        <v>728261</v>
      </c>
      <c r="E9" s="69">
        <v>0</v>
      </c>
      <c r="F9" s="69">
        <v>0</v>
      </c>
      <c r="G9" s="69">
        <v>0</v>
      </c>
      <c r="H9" s="69">
        <v>0</v>
      </c>
      <c r="I9" s="50"/>
      <c r="J9" s="69"/>
      <c r="K9" s="69"/>
      <c r="L9" s="69">
        <v>0</v>
      </c>
      <c r="M9" s="69">
        <v>0</v>
      </c>
    </row>
    <row r="10" spans="1:13" ht="25.5" customHeight="1">
      <c r="A10" s="67">
        <v>30101</v>
      </c>
      <c r="B10" s="68" t="s">
        <v>94</v>
      </c>
      <c r="C10" s="50">
        <v>210564</v>
      </c>
      <c r="D10" s="50">
        <v>210564</v>
      </c>
      <c r="E10" s="50">
        <v>0</v>
      </c>
      <c r="F10" s="50">
        <v>0</v>
      </c>
      <c r="G10" s="50">
        <v>0</v>
      </c>
      <c r="H10" s="50">
        <v>0</v>
      </c>
      <c r="I10" s="71"/>
      <c r="J10" s="50"/>
      <c r="K10" s="71"/>
      <c r="L10" s="50">
        <v>0</v>
      </c>
      <c r="M10" s="69">
        <v>0</v>
      </c>
    </row>
    <row r="11" spans="1:13" ht="25.5" customHeight="1">
      <c r="A11" s="67">
        <v>30102</v>
      </c>
      <c r="B11" s="68" t="s">
        <v>95</v>
      </c>
      <c r="C11" s="50">
        <v>279768</v>
      </c>
      <c r="D11" s="50">
        <v>282048</v>
      </c>
      <c r="E11" s="50">
        <v>0</v>
      </c>
      <c r="F11" s="50">
        <v>0</v>
      </c>
      <c r="G11" s="50">
        <v>0</v>
      </c>
      <c r="H11" s="50">
        <v>0</v>
      </c>
      <c r="I11" s="50"/>
      <c r="J11" s="50"/>
      <c r="K11" s="50"/>
      <c r="L11" s="50">
        <v>0</v>
      </c>
      <c r="M11" s="69">
        <v>0</v>
      </c>
    </row>
    <row r="12" spans="1:13" ht="25.5" customHeight="1">
      <c r="A12" s="67">
        <v>30104</v>
      </c>
      <c r="B12" s="68" t="s">
        <v>96</v>
      </c>
      <c r="C12" s="69">
        <v>118638</v>
      </c>
      <c r="D12" s="50">
        <v>118638</v>
      </c>
      <c r="E12" s="70"/>
      <c r="F12" s="50">
        <v>0</v>
      </c>
      <c r="G12" s="50">
        <v>0</v>
      </c>
      <c r="H12" s="50">
        <v>0</v>
      </c>
      <c r="I12" s="69"/>
      <c r="J12" s="50"/>
      <c r="K12" s="50"/>
      <c r="L12" s="50">
        <v>0</v>
      </c>
      <c r="M12" s="69">
        <v>0</v>
      </c>
    </row>
    <row r="13" spans="1:13" ht="25.5" customHeight="1">
      <c r="A13" s="67">
        <v>30199</v>
      </c>
      <c r="B13" s="68" t="s">
        <v>97</v>
      </c>
      <c r="C13" s="69">
        <v>117011</v>
      </c>
      <c r="D13" s="50">
        <v>117011</v>
      </c>
      <c r="E13" s="70"/>
      <c r="F13" s="50">
        <v>0</v>
      </c>
      <c r="G13" s="50">
        <v>0</v>
      </c>
      <c r="H13" s="50">
        <v>0</v>
      </c>
      <c r="I13" s="71"/>
      <c r="J13" s="72"/>
      <c r="K13" s="50"/>
      <c r="L13" s="50">
        <v>0</v>
      </c>
      <c r="M13" s="69">
        <v>0</v>
      </c>
    </row>
    <row r="14" spans="1:13" ht="25.5" customHeight="1">
      <c r="A14" s="67">
        <v>303</v>
      </c>
      <c r="B14" s="68" t="s">
        <v>75</v>
      </c>
      <c r="C14" s="71">
        <v>178983.2</v>
      </c>
      <c r="D14" s="72">
        <v>178983.2</v>
      </c>
      <c r="E14" s="70"/>
      <c r="F14" s="50">
        <v>0</v>
      </c>
      <c r="G14" s="50">
        <v>0</v>
      </c>
      <c r="H14" s="50">
        <v>0</v>
      </c>
      <c r="I14" s="69"/>
      <c r="J14" s="71"/>
      <c r="K14" s="50"/>
      <c r="L14" s="50">
        <v>0</v>
      </c>
      <c r="M14" s="69">
        <v>0</v>
      </c>
    </row>
    <row r="15" spans="1:13" ht="25.5" customHeight="1">
      <c r="A15" s="67">
        <v>30302</v>
      </c>
      <c r="B15" s="68" t="s">
        <v>98</v>
      </c>
      <c r="C15" s="69">
        <v>52963.2</v>
      </c>
      <c r="D15" s="50">
        <v>52963.2</v>
      </c>
      <c r="E15" s="70"/>
      <c r="F15" s="50">
        <v>0</v>
      </c>
      <c r="G15" s="50">
        <v>0</v>
      </c>
      <c r="H15" s="50"/>
      <c r="I15" s="69"/>
      <c r="J15" s="50"/>
      <c r="K15" s="50"/>
      <c r="L15" s="50">
        <v>0</v>
      </c>
      <c r="M15" s="69">
        <v>0</v>
      </c>
    </row>
    <row r="16" spans="1:13" ht="25.5" customHeight="1">
      <c r="A16" s="67">
        <v>30305</v>
      </c>
      <c r="B16" s="68" t="s">
        <v>99</v>
      </c>
      <c r="C16" s="69">
        <v>17574</v>
      </c>
      <c r="D16" s="73">
        <v>17574</v>
      </c>
      <c r="E16" s="74"/>
      <c r="F16" s="73"/>
      <c r="G16" s="73"/>
      <c r="H16" s="73"/>
      <c r="I16" s="73"/>
      <c r="J16" s="73"/>
      <c r="K16" s="73"/>
      <c r="L16" s="73"/>
      <c r="M16" s="77"/>
    </row>
    <row r="17" spans="1:13" ht="25.5" customHeight="1">
      <c r="A17" s="67">
        <v>30311</v>
      </c>
      <c r="B17" s="68" t="s">
        <v>100</v>
      </c>
      <c r="C17" s="73">
        <v>104234</v>
      </c>
      <c r="D17" s="73">
        <v>104234</v>
      </c>
      <c r="E17" s="73">
        <v>0</v>
      </c>
      <c r="F17" s="73">
        <v>0</v>
      </c>
      <c r="G17" s="73">
        <v>0</v>
      </c>
      <c r="H17" s="73"/>
      <c r="I17" s="69"/>
      <c r="J17" s="73">
        <v>0</v>
      </c>
      <c r="K17" s="73">
        <v>0</v>
      </c>
      <c r="L17" s="73">
        <v>0</v>
      </c>
      <c r="M17" s="77">
        <v>0</v>
      </c>
    </row>
    <row r="18" spans="1:13" ht="30" customHeight="1">
      <c r="A18" s="67">
        <v>30399</v>
      </c>
      <c r="B18" s="68" t="s">
        <v>101</v>
      </c>
      <c r="C18" s="69">
        <v>4212</v>
      </c>
      <c r="D18" s="71">
        <v>4212</v>
      </c>
      <c r="E18" s="71"/>
      <c r="F18" s="71"/>
      <c r="G18" s="71"/>
      <c r="H18" s="71"/>
      <c r="I18" s="50"/>
      <c r="J18" s="71"/>
      <c r="K18" s="71"/>
      <c r="L18" s="71"/>
      <c r="M18" s="78"/>
    </row>
    <row r="19" spans="1:13" ht="24.75" customHeight="1">
      <c r="A19" s="67">
        <v>302</v>
      </c>
      <c r="B19" s="47" t="s">
        <v>74</v>
      </c>
      <c r="C19" s="50">
        <v>201000</v>
      </c>
      <c r="D19" s="50">
        <v>201000</v>
      </c>
      <c r="E19" s="71"/>
      <c r="F19" s="71"/>
      <c r="G19" s="71"/>
      <c r="H19" s="71"/>
      <c r="I19" s="50"/>
      <c r="J19" s="71"/>
      <c r="K19" s="71"/>
      <c r="L19" s="71"/>
      <c r="M19" s="78"/>
    </row>
    <row r="20" spans="1:13" ht="24.75" customHeight="1">
      <c r="A20" s="67">
        <v>30201</v>
      </c>
      <c r="B20" s="47" t="s">
        <v>102</v>
      </c>
      <c r="C20" s="50">
        <v>112000</v>
      </c>
      <c r="D20" s="50">
        <v>112000</v>
      </c>
      <c r="E20" s="71"/>
      <c r="F20" s="71"/>
      <c r="G20" s="71"/>
      <c r="H20" s="71"/>
      <c r="I20" s="50"/>
      <c r="J20" s="71"/>
      <c r="K20" s="71"/>
      <c r="L20" s="71"/>
      <c r="M20" s="78"/>
    </row>
    <row r="21" spans="1:13" ht="24.75" customHeight="1">
      <c r="A21" s="67">
        <v>30217</v>
      </c>
      <c r="B21" s="47" t="s">
        <v>103</v>
      </c>
      <c r="C21" s="50">
        <v>24000</v>
      </c>
      <c r="D21" s="50">
        <v>24000</v>
      </c>
      <c r="E21" s="71"/>
      <c r="F21" s="71"/>
      <c r="G21" s="71"/>
      <c r="H21" s="71"/>
      <c r="I21" s="50"/>
      <c r="J21" s="71"/>
      <c r="K21" s="71"/>
      <c r="L21" s="71"/>
      <c r="M21" s="78"/>
    </row>
    <row r="22" spans="1:13" ht="30.75" customHeight="1">
      <c r="A22" s="67">
        <v>30231</v>
      </c>
      <c r="B22" s="47" t="s">
        <v>104</v>
      </c>
      <c r="C22" s="50">
        <v>64000</v>
      </c>
      <c r="D22" s="50">
        <v>64000</v>
      </c>
      <c r="E22" s="71"/>
      <c r="F22" s="71"/>
      <c r="G22" s="71"/>
      <c r="H22" s="71"/>
      <c r="I22" s="50"/>
      <c r="J22" s="71"/>
      <c r="K22" s="71"/>
      <c r="L22" s="71"/>
      <c r="M22" s="78"/>
    </row>
    <row r="23" spans="1:13" ht="24.75" customHeight="1">
      <c r="A23" s="67">
        <v>30299</v>
      </c>
      <c r="B23" s="47" t="s">
        <v>105</v>
      </c>
      <c r="C23" s="50">
        <v>1000</v>
      </c>
      <c r="D23" s="50">
        <v>1000</v>
      </c>
      <c r="E23" s="71"/>
      <c r="F23" s="71"/>
      <c r="G23" s="71"/>
      <c r="H23" s="71"/>
      <c r="I23" s="71"/>
      <c r="J23" s="71"/>
      <c r="K23" s="71"/>
      <c r="L23" s="71"/>
      <c r="M23" s="78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3">
      <selection activeCell="D13" sqref="D13"/>
    </sheetView>
  </sheetViews>
  <sheetFormatPr defaultColWidth="9.16015625" defaultRowHeight="16.5" customHeight="1"/>
  <cols>
    <col min="1" max="1" width="5.5" style="30" customWidth="1"/>
    <col min="2" max="3" width="5.5" style="31" customWidth="1"/>
    <col min="4" max="4" width="31.66015625" style="7" customWidth="1"/>
    <col min="5" max="5" width="21.33203125" style="7" customWidth="1"/>
    <col min="6" max="6" width="21.16015625" style="32" customWidth="1"/>
    <col min="7" max="7" width="21.16015625" style="33" customWidth="1"/>
    <col min="8" max="8" width="20" style="34" customWidth="1"/>
    <col min="9" max="10" width="19.66015625" style="34" customWidth="1"/>
    <col min="11" max="241" width="9.16015625" style="8" customWidth="1"/>
    <col min="242" max="16384" width="9.16015625" style="8" customWidth="1"/>
  </cols>
  <sheetData>
    <row r="1" ht="24.75" customHeight="1">
      <c r="J1" s="53"/>
    </row>
    <row r="2" spans="1:10" ht="24.75" customHeight="1">
      <c r="A2" s="35" t="s">
        <v>106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.75" customHeight="1">
      <c r="A3" s="36" t="s">
        <v>37</v>
      </c>
      <c r="B3" s="36"/>
      <c r="C3" s="36"/>
      <c r="D3" s="13" t="s">
        <v>38</v>
      </c>
      <c r="E3" s="13"/>
      <c r="F3" s="37"/>
      <c r="G3" s="38"/>
      <c r="H3" s="39"/>
      <c r="I3" s="39"/>
      <c r="J3" s="54" t="s">
        <v>39</v>
      </c>
    </row>
    <row r="4" spans="1:10" s="29" customFormat="1" ht="24.75" customHeight="1">
      <c r="A4" s="40" t="s">
        <v>60</v>
      </c>
      <c r="B4" s="40"/>
      <c r="C4" s="40"/>
      <c r="D4" s="40" t="s">
        <v>107</v>
      </c>
      <c r="E4" s="40" t="s">
        <v>108</v>
      </c>
      <c r="F4" s="40" t="s">
        <v>109</v>
      </c>
      <c r="G4" s="40" t="s">
        <v>89</v>
      </c>
      <c r="H4" s="40" t="s">
        <v>110</v>
      </c>
      <c r="I4" s="40" t="s">
        <v>111</v>
      </c>
      <c r="J4" s="40"/>
    </row>
    <row r="5" spans="1:10" s="29" customFormat="1" ht="26.25" customHeight="1">
      <c r="A5" s="41" t="s">
        <v>69</v>
      </c>
      <c r="B5" s="41" t="s">
        <v>70</v>
      </c>
      <c r="C5" s="41" t="s">
        <v>71</v>
      </c>
      <c r="D5" s="40"/>
      <c r="E5" s="40"/>
      <c r="F5" s="40"/>
      <c r="G5" s="40"/>
      <c r="H5" s="40"/>
      <c r="I5" s="40" t="s">
        <v>92</v>
      </c>
      <c r="J5" s="40" t="s">
        <v>112</v>
      </c>
    </row>
    <row r="6" spans="1:10" ht="24.75" customHeight="1">
      <c r="A6" s="42" t="s">
        <v>55</v>
      </c>
      <c r="B6" s="42" t="s">
        <v>55</v>
      </c>
      <c r="C6" s="42" t="s">
        <v>55</v>
      </c>
      <c r="D6" s="42" t="s">
        <v>55</v>
      </c>
      <c r="E6" s="42" t="s">
        <v>55</v>
      </c>
      <c r="F6" s="42" t="s">
        <v>55</v>
      </c>
      <c r="G6" s="40" t="s">
        <v>55</v>
      </c>
      <c r="H6" s="42">
        <v>1</v>
      </c>
      <c r="I6" s="42">
        <v>3</v>
      </c>
      <c r="J6" s="42">
        <v>4</v>
      </c>
    </row>
    <row r="7" spans="1:10" ht="26.25" customHeight="1">
      <c r="A7" s="43"/>
      <c r="B7" s="44"/>
      <c r="C7" s="45"/>
      <c r="D7" s="46" t="s">
        <v>42</v>
      </c>
      <c r="E7" s="47"/>
      <c r="F7" s="48"/>
      <c r="G7" s="49"/>
      <c r="H7" s="50">
        <v>540000</v>
      </c>
      <c r="I7" s="50">
        <v>540000</v>
      </c>
      <c r="J7" s="55">
        <v>0</v>
      </c>
    </row>
    <row r="8" spans="1:10" ht="26.25" customHeight="1">
      <c r="A8" s="43"/>
      <c r="B8" s="44"/>
      <c r="C8" s="45"/>
      <c r="D8" s="46" t="s">
        <v>38</v>
      </c>
      <c r="E8" s="47"/>
      <c r="F8" s="48"/>
      <c r="G8" s="49"/>
      <c r="H8" s="50">
        <v>540000</v>
      </c>
      <c r="I8" s="50">
        <v>540000</v>
      </c>
      <c r="J8" s="55"/>
    </row>
    <row r="9" spans="1:10" ht="26.25" customHeight="1">
      <c r="A9" s="43"/>
      <c r="B9" s="44"/>
      <c r="C9" s="45"/>
      <c r="D9" s="46" t="s">
        <v>113</v>
      </c>
      <c r="E9" s="47"/>
      <c r="F9" s="48"/>
      <c r="G9" s="49"/>
      <c r="H9" s="50">
        <v>540000</v>
      </c>
      <c r="I9" s="50">
        <v>540000</v>
      </c>
      <c r="J9" s="55"/>
    </row>
    <row r="10" spans="1:10" ht="26.25" customHeight="1">
      <c r="A10" s="43"/>
      <c r="B10" s="44"/>
      <c r="C10" s="45"/>
      <c r="D10" s="46" t="s">
        <v>114</v>
      </c>
      <c r="E10" s="47"/>
      <c r="F10" s="48"/>
      <c r="G10" s="49"/>
      <c r="H10" s="50">
        <v>540000</v>
      </c>
      <c r="I10" s="50">
        <v>540000</v>
      </c>
      <c r="J10" s="55"/>
    </row>
    <row r="11" spans="1:10" ht="26.25" customHeight="1">
      <c r="A11" s="25" t="s">
        <v>56</v>
      </c>
      <c r="B11" s="51" t="s">
        <v>85</v>
      </c>
      <c r="C11" s="52" t="s">
        <v>86</v>
      </c>
      <c r="D11" s="46" t="s">
        <v>115</v>
      </c>
      <c r="E11" s="47" t="s">
        <v>116</v>
      </c>
      <c r="F11" s="48" t="s">
        <v>115</v>
      </c>
      <c r="G11" s="48" t="s">
        <v>74</v>
      </c>
      <c r="H11" s="50">
        <v>130000</v>
      </c>
      <c r="I11" s="50">
        <v>130000</v>
      </c>
      <c r="J11" s="55">
        <v>0</v>
      </c>
    </row>
    <row r="12" spans="1:10" ht="26.25" customHeight="1">
      <c r="A12" s="25" t="s">
        <v>56</v>
      </c>
      <c r="B12" s="51" t="s">
        <v>85</v>
      </c>
      <c r="C12" s="52" t="s">
        <v>86</v>
      </c>
      <c r="D12" s="46" t="s">
        <v>117</v>
      </c>
      <c r="E12" s="47" t="s">
        <v>116</v>
      </c>
      <c r="F12" s="48" t="s">
        <v>117</v>
      </c>
      <c r="G12" s="48" t="s">
        <v>74</v>
      </c>
      <c r="H12" s="50">
        <v>40000</v>
      </c>
      <c r="I12" s="50">
        <v>40000</v>
      </c>
      <c r="J12" s="55">
        <v>0</v>
      </c>
    </row>
    <row r="13" spans="1:10" ht="26.25" customHeight="1">
      <c r="A13" s="25" t="s">
        <v>56</v>
      </c>
      <c r="B13" s="51" t="s">
        <v>85</v>
      </c>
      <c r="C13" s="52" t="s">
        <v>86</v>
      </c>
      <c r="D13" s="46" t="s">
        <v>118</v>
      </c>
      <c r="E13" s="47" t="s">
        <v>116</v>
      </c>
      <c r="F13" s="48" t="s">
        <v>118</v>
      </c>
      <c r="G13" s="48" t="s">
        <v>74</v>
      </c>
      <c r="H13" s="50">
        <v>30000</v>
      </c>
      <c r="I13" s="50">
        <v>30000</v>
      </c>
      <c r="J13" s="55">
        <v>0</v>
      </c>
    </row>
    <row r="14" spans="1:10" ht="26.25" customHeight="1">
      <c r="A14" s="25" t="s">
        <v>56</v>
      </c>
      <c r="B14" s="51" t="s">
        <v>85</v>
      </c>
      <c r="C14" s="52" t="s">
        <v>86</v>
      </c>
      <c r="D14" s="46" t="s">
        <v>119</v>
      </c>
      <c r="E14" s="47" t="s">
        <v>116</v>
      </c>
      <c r="F14" s="48" t="s">
        <v>119</v>
      </c>
      <c r="G14" s="48" t="s">
        <v>74</v>
      </c>
      <c r="H14" s="50">
        <v>30000</v>
      </c>
      <c r="I14" s="50">
        <v>30000</v>
      </c>
      <c r="J14" s="55">
        <v>0</v>
      </c>
    </row>
    <row r="15" spans="1:10" ht="26.25" customHeight="1">
      <c r="A15" s="25" t="s">
        <v>56</v>
      </c>
      <c r="B15" s="51" t="s">
        <v>85</v>
      </c>
      <c r="C15" s="52" t="s">
        <v>86</v>
      </c>
      <c r="D15" s="46" t="s">
        <v>120</v>
      </c>
      <c r="E15" s="47" t="s">
        <v>116</v>
      </c>
      <c r="F15" s="48" t="s">
        <v>120</v>
      </c>
      <c r="G15" s="48" t="s">
        <v>74</v>
      </c>
      <c r="H15" s="50">
        <v>20000</v>
      </c>
      <c r="I15" s="50">
        <v>20000</v>
      </c>
      <c r="J15" s="55">
        <v>0</v>
      </c>
    </row>
    <row r="16" spans="1:10" ht="26.25" customHeight="1">
      <c r="A16" s="25" t="s">
        <v>56</v>
      </c>
      <c r="B16" s="51" t="s">
        <v>85</v>
      </c>
      <c r="C16" s="52" t="s">
        <v>86</v>
      </c>
      <c r="D16" s="46" t="s">
        <v>121</v>
      </c>
      <c r="E16" s="47" t="s">
        <v>116</v>
      </c>
      <c r="F16" s="48" t="s">
        <v>121</v>
      </c>
      <c r="G16" s="48" t="s">
        <v>74</v>
      </c>
      <c r="H16" s="50">
        <v>290000</v>
      </c>
      <c r="I16" s="50">
        <v>290000</v>
      </c>
      <c r="J16" s="55"/>
    </row>
    <row r="17" spans="1:10" ht="26.25" customHeight="1">
      <c r="A17" s="43"/>
      <c r="B17" s="44"/>
      <c r="C17" s="45"/>
      <c r="D17" s="46"/>
      <c r="E17" s="47"/>
      <c r="F17" s="48"/>
      <c r="G17" s="49"/>
      <c r="H17" s="50"/>
      <c r="I17" s="50"/>
      <c r="J17" s="55"/>
    </row>
    <row r="18" spans="1:10" ht="26.25" customHeight="1">
      <c r="A18" s="43"/>
      <c r="B18" s="44"/>
      <c r="C18" s="45"/>
      <c r="D18" s="46"/>
      <c r="E18" s="47"/>
      <c r="F18" s="48"/>
      <c r="G18" s="49"/>
      <c r="H18" s="50"/>
      <c r="I18" s="50"/>
      <c r="J18" s="55"/>
    </row>
    <row r="19" spans="1:10" ht="26.25" customHeight="1">
      <c r="A19" s="43"/>
      <c r="B19" s="44"/>
      <c r="C19" s="45"/>
      <c r="D19" s="46"/>
      <c r="E19" s="47"/>
      <c r="F19" s="48"/>
      <c r="G19" s="49"/>
      <c r="H19" s="50"/>
      <c r="I19" s="50"/>
      <c r="J19" s="55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1"/>
  <sheetViews>
    <sheetView tabSelected="1" zoomScale="145" zoomScaleNormal="145" workbookViewId="0" topLeftCell="A3">
      <selection activeCell="A11" sqref="A11:I11"/>
    </sheetView>
  </sheetViews>
  <sheetFormatPr defaultColWidth="13.5" defaultRowHeight="21" customHeight="1"/>
  <cols>
    <col min="1" max="1" width="4.5" style="3" customWidth="1"/>
    <col min="2" max="2" width="3.83203125" style="3" customWidth="1"/>
    <col min="3" max="3" width="4.33203125" style="4" customWidth="1"/>
    <col min="4" max="4" width="10.5" style="5" customWidth="1"/>
    <col min="5" max="5" width="16.83203125" style="6" customWidth="1"/>
    <col min="6" max="6" width="18.33203125" style="6" customWidth="1"/>
    <col min="7" max="7" width="28.16015625" style="6" customWidth="1"/>
    <col min="8" max="8" width="34.5" style="6" customWidth="1"/>
    <col min="9" max="9" width="30.33203125" style="6" customWidth="1"/>
    <col min="10" max="193" width="13.5" style="7" customWidth="1"/>
    <col min="194" max="16384" width="13.5" style="8" customWidth="1"/>
  </cols>
  <sheetData>
    <row r="1" spans="1:9" ht="21" customHeight="1">
      <c r="A1" s="9"/>
      <c r="B1" s="9"/>
      <c r="C1" s="9"/>
      <c r="D1" s="10"/>
      <c r="E1" s="10"/>
      <c r="F1" s="10"/>
      <c r="G1" s="10"/>
      <c r="H1" s="10"/>
      <c r="I1" s="10"/>
    </row>
    <row r="2" spans="1:9" ht="21" customHeight="1">
      <c r="A2" s="11" t="s">
        <v>122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1" customHeight="1">
      <c r="A3" s="12" t="s">
        <v>37</v>
      </c>
      <c r="B3" s="12"/>
      <c r="C3" s="12"/>
      <c r="D3" s="13" t="s">
        <v>38</v>
      </c>
      <c r="E3" s="14"/>
      <c r="F3" s="10"/>
      <c r="G3" s="14"/>
      <c r="H3" s="14"/>
      <c r="I3" s="27" t="s">
        <v>39</v>
      </c>
    </row>
    <row r="4" spans="1:9" s="1" customFormat="1" ht="31.5" customHeight="1">
      <c r="A4" s="15" t="s">
        <v>60</v>
      </c>
      <c r="B4" s="15"/>
      <c r="C4" s="16"/>
      <c r="D4" s="17" t="s">
        <v>40</v>
      </c>
      <c r="E4" s="18" t="s">
        <v>123</v>
      </c>
      <c r="F4" s="18"/>
      <c r="G4" s="18"/>
      <c r="H4" s="18"/>
      <c r="I4" s="18"/>
    </row>
    <row r="5" spans="1:9" ht="36" customHeight="1">
      <c r="A5" s="19" t="s">
        <v>69</v>
      </c>
      <c r="B5" s="19" t="s">
        <v>70</v>
      </c>
      <c r="C5" s="20" t="s">
        <v>71</v>
      </c>
      <c r="D5" s="17"/>
      <c r="E5" s="18" t="s">
        <v>72</v>
      </c>
      <c r="F5" s="21" t="s">
        <v>124</v>
      </c>
      <c r="G5" s="21" t="s">
        <v>125</v>
      </c>
      <c r="H5" s="21" t="s">
        <v>126</v>
      </c>
      <c r="I5" s="21" t="s">
        <v>127</v>
      </c>
    </row>
    <row r="6" spans="1:9" ht="24.75" customHeight="1">
      <c r="A6" s="22" t="s">
        <v>55</v>
      </c>
      <c r="B6" s="22" t="s">
        <v>55</v>
      </c>
      <c r="C6" s="22" t="s">
        <v>55</v>
      </c>
      <c r="D6" s="23" t="s">
        <v>55</v>
      </c>
      <c r="E6" s="24"/>
      <c r="F6" s="24"/>
      <c r="G6" s="24"/>
      <c r="H6" s="24"/>
      <c r="I6" s="24"/>
    </row>
    <row r="7" spans="1:9" ht="24.75" customHeight="1">
      <c r="A7" s="25"/>
      <c r="B7" s="25"/>
      <c r="C7" s="25"/>
      <c r="D7" s="25"/>
      <c r="E7" s="24">
        <v>88000</v>
      </c>
      <c r="F7" s="24">
        <v>24000</v>
      </c>
      <c r="G7" s="24"/>
      <c r="H7" s="24">
        <v>64000</v>
      </c>
      <c r="I7" s="24"/>
    </row>
    <row r="8" spans="1:9" ht="24.75" customHeight="1">
      <c r="A8" s="25"/>
      <c r="B8" s="25"/>
      <c r="C8" s="25"/>
      <c r="D8" s="25"/>
      <c r="E8" s="24"/>
      <c r="F8" s="24"/>
      <c r="G8" s="24"/>
      <c r="H8" s="24"/>
      <c r="I8" s="24"/>
    </row>
    <row r="9" spans="1:9" ht="24.75" customHeight="1">
      <c r="A9" s="25"/>
      <c r="B9" s="25"/>
      <c r="C9" s="25"/>
      <c r="D9" s="25"/>
      <c r="E9" s="24"/>
      <c r="F9" s="24"/>
      <c r="G9" s="24"/>
      <c r="H9" s="24"/>
      <c r="I9" s="24"/>
    </row>
    <row r="10" spans="1:9" ht="24.75" customHeight="1">
      <c r="A10" s="25"/>
      <c r="B10" s="25"/>
      <c r="C10" s="25"/>
      <c r="D10" s="25"/>
      <c r="E10" s="24"/>
      <c r="F10" s="24"/>
      <c r="G10" s="24"/>
      <c r="H10" s="24"/>
      <c r="I10" s="24"/>
    </row>
    <row r="11" spans="1:193" s="2" customFormat="1" ht="30.75" customHeight="1">
      <c r="A11" s="26" t="s">
        <v>128</v>
      </c>
      <c r="B11" s="26"/>
      <c r="C11" s="26"/>
      <c r="D11" s="26"/>
      <c r="E11" s="26"/>
      <c r="F11" s="26"/>
      <c r="G11" s="26"/>
      <c r="H11" s="26"/>
      <c r="I11" s="2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</row>
  </sheetData>
  <sheetProtection/>
  <mergeCells count="4">
    <mergeCell ref="A2:I2"/>
    <mergeCell ref="E4:I4"/>
    <mergeCell ref="A11:I11"/>
    <mergeCell ref="D4:D5"/>
  </mergeCells>
  <printOptions/>
  <pageMargins left="0.53" right="0.29" top="0.8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2016-09-01T01:23:58Z</cp:lastPrinted>
  <dcterms:created xsi:type="dcterms:W3CDTF">2013-10-28T01:09:21Z</dcterms:created>
  <dcterms:modified xsi:type="dcterms:W3CDTF">2016-09-06T03:48:35Z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