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D15" i="1"/>
  <c r="C15"/>
  <c r="D11"/>
  <c r="C11"/>
  <c r="D6"/>
  <c r="D5" s="1"/>
  <c r="C6"/>
  <c r="C5"/>
</calcChain>
</file>

<file path=xl/sharedStrings.xml><?xml version="1.0" encoding="utf-8"?>
<sst xmlns="http://schemas.openxmlformats.org/spreadsheetml/2006/main" count="31" uniqueCount="31">
  <si>
    <t>单位：元</t>
  </si>
  <si>
    <t>项目名称</t>
  </si>
  <si>
    <t>总   计</t>
  </si>
  <si>
    <t>纳入财政专户管理的行政事业性收费收入</t>
  </si>
  <si>
    <t>行政单位预算外资金收入</t>
  </si>
  <si>
    <t>事业单位经营收入</t>
  </si>
  <si>
    <t>上级补助收入</t>
  </si>
  <si>
    <t>附属单位上缴收入</t>
  </si>
  <si>
    <t>用事业基金弥补收支差额</t>
  </si>
  <si>
    <t>上年结转</t>
  </si>
  <si>
    <t>**</t>
  </si>
  <si>
    <t>合计</t>
  </si>
  <si>
    <t>工资福利支出</t>
  </si>
  <si>
    <t xml:space="preserve">    基本工资</t>
  </si>
  <si>
    <t xml:space="preserve">    津贴补贴</t>
  </si>
  <si>
    <t>对个人和家庭的补助</t>
  </si>
  <si>
    <t>2016年开福区食品药品监督管理局基本支出分经济分类预算表</t>
    <phoneticPr fontId="6" type="noConversion"/>
  </si>
  <si>
    <t>编制单位：开福区食品药品监督管理局</t>
    <phoneticPr fontId="6" type="noConversion"/>
  </si>
  <si>
    <t>经济分类</t>
    <phoneticPr fontId="6" type="noConversion"/>
  </si>
  <si>
    <t xml:space="preserve">    社会保障缴费</t>
    <phoneticPr fontId="6" type="noConversion"/>
  </si>
  <si>
    <t xml:space="preserve">    其他工资福利支出</t>
    <phoneticPr fontId="6" type="noConversion"/>
  </si>
  <si>
    <r>
      <t xml:space="preserve"> </t>
    </r>
    <r>
      <rPr>
        <sz val="12"/>
        <rFont val="宋体"/>
        <charset val="134"/>
      </rPr>
      <t xml:space="preserve">   </t>
    </r>
    <r>
      <rPr>
        <sz val="12"/>
        <rFont val="宋体"/>
        <charset val="134"/>
      </rPr>
      <t>工会经费</t>
    </r>
    <phoneticPr fontId="6" type="noConversion"/>
  </si>
  <si>
    <t xml:space="preserve">    住房公积金</t>
    <phoneticPr fontId="6" type="noConversion"/>
  </si>
  <si>
    <r>
      <t xml:space="preserve"> </t>
    </r>
    <r>
      <rPr>
        <sz val="12"/>
        <rFont val="宋体"/>
        <charset val="134"/>
      </rPr>
      <t xml:space="preserve">   </t>
    </r>
    <r>
      <rPr>
        <sz val="12"/>
        <rFont val="宋体"/>
        <charset val="134"/>
      </rPr>
      <t>其他对个人和家庭的补助</t>
    </r>
    <phoneticPr fontId="6" type="noConversion"/>
  </si>
  <si>
    <t>商品和服务支出</t>
    <phoneticPr fontId="6" type="noConversion"/>
  </si>
  <si>
    <r>
      <t xml:space="preserve"> </t>
    </r>
    <r>
      <rPr>
        <sz val="12"/>
        <rFont val="宋体"/>
        <charset val="134"/>
      </rPr>
      <t xml:space="preserve">   </t>
    </r>
    <r>
      <rPr>
        <sz val="12"/>
        <rFont val="宋体"/>
        <charset val="134"/>
      </rPr>
      <t>公用经费</t>
    </r>
    <phoneticPr fontId="6" type="noConversion"/>
  </si>
  <si>
    <r>
      <t xml:space="preserve"> </t>
    </r>
    <r>
      <rPr>
        <sz val="12"/>
        <rFont val="宋体"/>
        <charset val="134"/>
      </rPr>
      <t xml:space="preserve">   </t>
    </r>
    <r>
      <rPr>
        <sz val="12"/>
        <rFont val="宋体"/>
        <charset val="134"/>
      </rPr>
      <t>公务接待费</t>
    </r>
    <phoneticPr fontId="6" type="noConversion"/>
  </si>
  <si>
    <r>
      <t xml:space="preserve"> </t>
    </r>
    <r>
      <rPr>
        <sz val="12"/>
        <rFont val="宋体"/>
        <charset val="134"/>
      </rPr>
      <t xml:space="preserve">   </t>
    </r>
    <r>
      <rPr>
        <sz val="12"/>
        <rFont val="宋体"/>
        <charset val="134"/>
      </rPr>
      <t>公务用车运行维护费</t>
    </r>
    <phoneticPr fontId="6" type="noConversion"/>
  </si>
  <si>
    <r>
      <t xml:space="preserve">财政拨款 </t>
    </r>
    <r>
      <rPr>
        <sz val="12"/>
        <rFont val="宋体"/>
        <family val="3"/>
        <charset val="134"/>
      </rPr>
      <t xml:space="preserve">  </t>
    </r>
    <r>
      <rPr>
        <sz val="12"/>
        <rFont val="宋体"/>
        <charset val="134"/>
      </rPr>
      <t>（补助）</t>
    </r>
    <phoneticPr fontId="1" type="noConversion"/>
  </si>
  <si>
    <r>
      <t xml:space="preserve">事业 </t>
    </r>
    <r>
      <rPr>
        <sz val="12"/>
        <rFont val="宋体"/>
        <family val="3"/>
        <charset val="134"/>
      </rPr>
      <t xml:space="preserve"> </t>
    </r>
    <r>
      <rPr>
        <sz val="12"/>
        <rFont val="宋体"/>
        <charset val="134"/>
      </rPr>
      <t>收入</t>
    </r>
    <phoneticPr fontId="1" type="noConversion"/>
  </si>
  <si>
    <r>
      <t xml:space="preserve">其他 </t>
    </r>
    <r>
      <rPr>
        <sz val="12"/>
        <rFont val="宋体"/>
        <family val="3"/>
        <charset val="134"/>
      </rPr>
      <t xml:space="preserve"> </t>
    </r>
    <r>
      <rPr>
        <sz val="12"/>
        <rFont val="宋体"/>
        <charset val="134"/>
      </rPr>
      <t>收入</t>
    </r>
    <phoneticPr fontId="1" type="noConversion"/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</si>
</sst>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176" formatCode="00"/>
    <numFmt numFmtId="177" formatCode="#,##0.0_ "/>
    <numFmt numFmtId="178" formatCode=";;"/>
  </numFmts>
  <fonts count="10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2"/>
      <name val="宋体"/>
      <charset val="134"/>
    </font>
    <font>
      <b/>
      <sz val="22"/>
      <color rgb="FFFF0000"/>
      <name val="宋体"/>
      <charset val="134"/>
    </font>
    <font>
      <sz val="18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b/>
      <sz val="9"/>
      <color rgb="FFFF0000"/>
      <name val="宋体"/>
      <charset val="134"/>
    </font>
    <font>
      <sz val="12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43" fontId="2" fillId="0" borderId="0" applyFont="0" applyFill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4" fillId="0" borderId="0" xfId="1" applyNumberFormat="1" applyFont="1" applyFill="1" applyAlignment="1" applyProtection="1">
      <alignment horizontal="center" vertical="center"/>
    </xf>
    <xf numFmtId="176" fontId="3" fillId="0" borderId="0" xfId="1" applyNumberFormat="1" applyFont="1" applyFill="1" applyAlignment="1" applyProtection="1">
      <alignment horizontal="left" vertical="center"/>
    </xf>
    <xf numFmtId="0" fontId="3" fillId="0" borderId="0" xfId="1" applyNumberFormat="1" applyFont="1" applyFill="1" applyAlignment="1" applyProtection="1">
      <alignment vertical="center"/>
    </xf>
    <xf numFmtId="177" fontId="3" fillId="0" borderId="0" xfId="1" applyNumberFormat="1" applyFont="1" applyFill="1" applyAlignment="1" applyProtection="1">
      <alignment horizontal="right" vertical="center"/>
    </xf>
    <xf numFmtId="177" fontId="3" fillId="0" borderId="0" xfId="1" applyNumberFormat="1" applyFont="1" applyFill="1" applyAlignment="1" applyProtection="1">
      <alignment horizontal="right"/>
    </xf>
    <xf numFmtId="0" fontId="3" fillId="0" borderId="1" xfId="1" applyNumberFormat="1" applyFont="1" applyFill="1" applyBorder="1" applyAlignment="1" applyProtection="1">
      <alignment vertical="center" wrapText="1"/>
    </xf>
    <xf numFmtId="0" fontId="3" fillId="0" borderId="1" xfId="1" applyNumberFormat="1" applyFont="1" applyFill="1" applyBorder="1" applyAlignment="1" applyProtection="1">
      <alignment horizontal="center" vertical="center" wrapText="1"/>
    </xf>
    <xf numFmtId="178" fontId="3" fillId="0" borderId="1" xfId="0" applyNumberFormat="1" applyFont="1" applyFill="1" applyBorder="1" applyAlignment="1" applyProtection="1">
      <alignment horizontal="left" vertical="center" wrapText="1"/>
    </xf>
    <xf numFmtId="4" fontId="3" fillId="0" borderId="1" xfId="1" applyNumberFormat="1" applyFont="1" applyFill="1" applyBorder="1" applyAlignment="1" applyProtection="1">
      <alignment horizontal="right" vertical="center" wrapText="1"/>
    </xf>
    <xf numFmtId="4" fontId="3" fillId="0" borderId="2" xfId="1" applyNumberFormat="1" applyFont="1" applyFill="1" applyBorder="1" applyAlignment="1" applyProtection="1">
      <alignment horizontal="right" vertical="center" wrapText="1"/>
    </xf>
    <xf numFmtId="4" fontId="7" fillId="0" borderId="2" xfId="1" applyNumberFormat="1" applyFont="1" applyFill="1" applyBorder="1" applyAlignment="1" applyProtection="1">
      <alignment horizontal="right" vertical="center" wrapText="1"/>
    </xf>
    <xf numFmtId="4" fontId="3" fillId="0" borderId="3" xfId="1" applyNumberFormat="1" applyFont="1" applyFill="1" applyBorder="1" applyAlignment="1" applyProtection="1">
      <alignment horizontal="right" vertical="center" wrapText="1"/>
    </xf>
    <xf numFmtId="4" fontId="3" fillId="0" borderId="4" xfId="1" applyNumberFormat="1" applyFont="1" applyFill="1" applyBorder="1" applyAlignment="1" applyProtection="1">
      <alignment horizontal="right" vertical="center" wrapText="1"/>
    </xf>
    <xf numFmtId="177" fontId="3" fillId="0" borderId="1" xfId="1" applyNumberFormat="1" applyFont="1" applyFill="1" applyBorder="1" applyAlignment="1" applyProtection="1">
      <alignment horizontal="right" vertical="center"/>
    </xf>
    <xf numFmtId="0" fontId="3" fillId="0" borderId="1" xfId="1" applyNumberFormat="1" applyFont="1" applyFill="1" applyBorder="1" applyAlignment="1">
      <alignment vertical="center"/>
    </xf>
    <xf numFmtId="0" fontId="8" fillId="0" borderId="1" xfId="0" applyFont="1" applyFill="1" applyBorder="1" applyAlignment="1"/>
    <xf numFmtId="176" fontId="5" fillId="0" borderId="0" xfId="1" applyNumberFormat="1" applyFont="1" applyFill="1" applyAlignment="1" applyProtection="1">
      <alignment horizontal="center" vertical="center"/>
    </xf>
    <xf numFmtId="177" fontId="3" fillId="0" borderId="1" xfId="1" applyNumberFormat="1" applyFont="1" applyFill="1" applyBorder="1" applyAlignment="1" applyProtection="1">
      <alignment horizontal="center" vertical="center" wrapText="1"/>
    </xf>
    <xf numFmtId="177" fontId="9" fillId="0" borderId="1" xfId="1" applyNumberFormat="1" applyFont="1" applyFill="1" applyBorder="1" applyAlignment="1" applyProtection="1">
      <alignment horizontal="center" vertical="center" wrapText="1"/>
    </xf>
  </cellXfs>
  <cellStyles count="2">
    <cellStyle name="常规" xfId="0" builtinId="0"/>
    <cellStyle name="千位分隔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"/>
  <sheetViews>
    <sheetView tabSelected="1" workbookViewId="0">
      <selection activeCell="F8" sqref="F8"/>
    </sheetView>
  </sheetViews>
  <sheetFormatPr defaultRowHeight="13.5"/>
  <cols>
    <col min="1" max="1" width="10.125" customWidth="1"/>
    <col min="2" max="2" width="22.75" customWidth="1"/>
    <col min="3" max="3" width="14.5" customWidth="1"/>
    <col min="4" max="4" width="14.375" customWidth="1"/>
    <col min="5" max="5" width="14.25" customWidth="1"/>
    <col min="6" max="6" width="9.375" customWidth="1"/>
    <col min="7" max="13" width="7.625" customWidth="1"/>
  </cols>
  <sheetData>
    <row r="1" spans="1:13" ht="27">
      <c r="A1" s="1"/>
      <c r="B1" s="17" t="s">
        <v>16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13" ht="14.25">
      <c r="A2" s="2" t="s">
        <v>17</v>
      </c>
      <c r="B2" s="3"/>
      <c r="C2" s="4"/>
      <c r="D2" s="4"/>
      <c r="E2" s="4"/>
      <c r="F2" s="4"/>
      <c r="G2" s="4"/>
      <c r="H2" s="4"/>
      <c r="I2" s="4"/>
      <c r="J2" s="3"/>
      <c r="K2" s="4"/>
      <c r="L2" s="4"/>
      <c r="M2" s="5" t="s">
        <v>0</v>
      </c>
    </row>
    <row r="3" spans="1:13" ht="57">
      <c r="A3" s="7" t="s">
        <v>18</v>
      </c>
      <c r="B3" s="7" t="s">
        <v>1</v>
      </c>
      <c r="C3" s="18" t="s">
        <v>2</v>
      </c>
      <c r="D3" s="19" t="s">
        <v>28</v>
      </c>
      <c r="E3" s="18" t="s">
        <v>3</v>
      </c>
      <c r="F3" s="18" t="s">
        <v>4</v>
      </c>
      <c r="G3" s="19" t="s">
        <v>29</v>
      </c>
      <c r="H3" s="19" t="s">
        <v>30</v>
      </c>
      <c r="I3" s="18" t="s">
        <v>5</v>
      </c>
      <c r="J3" s="18" t="s">
        <v>6</v>
      </c>
      <c r="K3" s="18" t="s">
        <v>7</v>
      </c>
      <c r="L3" s="18" t="s">
        <v>8</v>
      </c>
      <c r="M3" s="7" t="s">
        <v>9</v>
      </c>
    </row>
    <row r="4" spans="1:13" ht="14.25">
      <c r="A4" s="6"/>
      <c r="B4" s="7" t="s">
        <v>10</v>
      </c>
      <c r="C4" s="7">
        <v>1</v>
      </c>
      <c r="D4" s="7">
        <v>2</v>
      </c>
      <c r="E4" s="7">
        <v>3</v>
      </c>
      <c r="F4" s="7">
        <v>4</v>
      </c>
      <c r="G4" s="7">
        <v>5</v>
      </c>
      <c r="H4" s="7">
        <v>6</v>
      </c>
      <c r="I4" s="7">
        <v>7</v>
      </c>
      <c r="J4" s="7">
        <v>8</v>
      </c>
      <c r="K4" s="7">
        <v>9</v>
      </c>
      <c r="L4" s="7">
        <v>10</v>
      </c>
      <c r="M4" s="7">
        <v>11</v>
      </c>
    </row>
    <row r="5" spans="1:13" ht="20.100000000000001" customHeight="1">
      <c r="A5" s="6"/>
      <c r="B5" s="8" t="s">
        <v>11</v>
      </c>
      <c r="C5" s="9">
        <f>C6+C11+C15</f>
        <v>2415495.8200000003</v>
      </c>
      <c r="D5" s="9">
        <f>D6+D11+D15</f>
        <v>2415495.8200000003</v>
      </c>
      <c r="E5" s="9"/>
      <c r="F5" s="9"/>
      <c r="G5" s="9"/>
      <c r="H5" s="9"/>
      <c r="I5" s="9"/>
      <c r="J5" s="9"/>
      <c r="K5" s="9"/>
      <c r="L5" s="9"/>
      <c r="M5" s="9"/>
    </row>
    <row r="6" spans="1:13" ht="20.100000000000001" customHeight="1">
      <c r="A6" s="6">
        <v>301</v>
      </c>
      <c r="B6" s="8" t="s">
        <v>12</v>
      </c>
      <c r="C6" s="9">
        <f>SUM(C7:C10)</f>
        <v>1503463.82</v>
      </c>
      <c r="D6" s="9">
        <f>SUM(D7:D10)</f>
        <v>1503463.82</v>
      </c>
      <c r="E6" s="9"/>
      <c r="F6" s="9"/>
      <c r="G6" s="9"/>
      <c r="H6" s="9"/>
      <c r="I6" s="9"/>
      <c r="J6" s="9"/>
      <c r="K6" s="9"/>
      <c r="L6" s="9"/>
      <c r="M6" s="9"/>
    </row>
    <row r="7" spans="1:13" ht="20.100000000000001" customHeight="1">
      <c r="A7" s="6">
        <v>30101</v>
      </c>
      <c r="B7" s="8" t="s">
        <v>13</v>
      </c>
      <c r="C7" s="9">
        <v>271404</v>
      </c>
      <c r="D7" s="9">
        <v>271404</v>
      </c>
      <c r="E7" s="10"/>
      <c r="F7" s="10"/>
      <c r="G7" s="10"/>
      <c r="H7" s="10"/>
      <c r="I7" s="10"/>
      <c r="J7" s="10"/>
      <c r="K7" s="10"/>
      <c r="L7" s="10"/>
      <c r="M7" s="9"/>
    </row>
    <row r="8" spans="1:13" ht="20.100000000000001" customHeight="1">
      <c r="A8" s="6">
        <v>30102</v>
      </c>
      <c r="B8" s="8" t="s">
        <v>14</v>
      </c>
      <c r="C8" s="9">
        <v>401304</v>
      </c>
      <c r="D8" s="9">
        <v>401304</v>
      </c>
      <c r="E8" s="10"/>
      <c r="F8" s="10"/>
      <c r="G8" s="10"/>
      <c r="H8" s="10"/>
      <c r="I8" s="10"/>
      <c r="J8" s="10"/>
      <c r="K8" s="10"/>
      <c r="L8" s="10"/>
      <c r="M8" s="9"/>
    </row>
    <row r="9" spans="1:13" ht="20.100000000000001" customHeight="1">
      <c r="A9" s="6">
        <v>30104</v>
      </c>
      <c r="B9" s="8" t="s">
        <v>19</v>
      </c>
      <c r="C9" s="9">
        <v>392556.82</v>
      </c>
      <c r="D9" s="9">
        <v>392556.82</v>
      </c>
      <c r="E9" s="11"/>
      <c r="F9" s="10"/>
      <c r="G9" s="10"/>
      <c r="H9" s="10"/>
      <c r="I9" s="10"/>
      <c r="J9" s="10"/>
      <c r="K9" s="10"/>
      <c r="L9" s="10"/>
      <c r="M9" s="9"/>
    </row>
    <row r="10" spans="1:13" ht="20.100000000000001" customHeight="1">
      <c r="A10" s="6">
        <v>30199</v>
      </c>
      <c r="B10" s="8" t="s">
        <v>20</v>
      </c>
      <c r="C10" s="9">
        <v>438199</v>
      </c>
      <c r="D10" s="9">
        <v>438199</v>
      </c>
      <c r="E10" s="11"/>
      <c r="F10" s="10"/>
      <c r="G10" s="10"/>
      <c r="H10" s="10"/>
      <c r="I10" s="10"/>
      <c r="J10" s="10"/>
      <c r="K10" s="10"/>
      <c r="L10" s="10"/>
      <c r="M10" s="9"/>
    </row>
    <row r="11" spans="1:13" ht="20.100000000000001" customHeight="1">
      <c r="A11" s="6">
        <v>303</v>
      </c>
      <c r="B11" s="8" t="s">
        <v>15</v>
      </c>
      <c r="C11" s="9">
        <f>SUM(C12:C14)</f>
        <v>219032</v>
      </c>
      <c r="D11" s="9">
        <f>SUM(D12:D14)</f>
        <v>219032</v>
      </c>
      <c r="E11" s="11"/>
      <c r="F11" s="10"/>
      <c r="G11" s="10"/>
      <c r="H11" s="10"/>
      <c r="I11" s="10"/>
      <c r="J11" s="10"/>
      <c r="K11" s="10"/>
      <c r="L11" s="10"/>
      <c r="M11" s="9"/>
    </row>
    <row r="12" spans="1:13" ht="20.100000000000001" customHeight="1">
      <c r="A12" s="6">
        <v>30228</v>
      </c>
      <c r="B12" s="8" t="s">
        <v>21</v>
      </c>
      <c r="C12" s="9">
        <v>5429</v>
      </c>
      <c r="D12" s="9">
        <v>5429</v>
      </c>
      <c r="E12" s="11"/>
      <c r="F12" s="10"/>
      <c r="G12" s="10"/>
      <c r="H12" s="10"/>
      <c r="I12" s="10"/>
      <c r="J12" s="10"/>
      <c r="K12" s="10"/>
      <c r="L12" s="10"/>
      <c r="M12" s="9"/>
    </row>
    <row r="13" spans="1:13" ht="20.100000000000001" customHeight="1">
      <c r="A13" s="6">
        <v>30311</v>
      </c>
      <c r="B13" s="8" t="s">
        <v>22</v>
      </c>
      <c r="C13" s="9">
        <v>148405</v>
      </c>
      <c r="D13" s="9">
        <v>148405</v>
      </c>
      <c r="E13" s="12"/>
      <c r="F13" s="12"/>
      <c r="G13" s="12"/>
      <c r="H13" s="12"/>
      <c r="I13" s="12"/>
      <c r="J13" s="12"/>
      <c r="K13" s="12"/>
      <c r="L13" s="12"/>
      <c r="M13" s="13"/>
    </row>
    <row r="14" spans="1:13" ht="20.100000000000001" customHeight="1">
      <c r="A14" s="6">
        <v>30399</v>
      </c>
      <c r="B14" s="8" t="s">
        <v>23</v>
      </c>
      <c r="C14" s="9">
        <v>65198</v>
      </c>
      <c r="D14" s="9">
        <v>65198</v>
      </c>
      <c r="E14" s="14"/>
      <c r="F14" s="14"/>
      <c r="G14" s="14"/>
      <c r="H14" s="14"/>
      <c r="I14" s="14"/>
      <c r="J14" s="14"/>
      <c r="K14" s="14"/>
      <c r="L14" s="14"/>
      <c r="M14" s="15"/>
    </row>
    <row r="15" spans="1:13" ht="20.100000000000001" customHeight="1">
      <c r="A15" s="6">
        <v>302</v>
      </c>
      <c r="B15" s="8" t="s">
        <v>24</v>
      </c>
      <c r="C15" s="9">
        <f>SUM(C16:C18)</f>
        <v>693000</v>
      </c>
      <c r="D15" s="9">
        <f>SUM(D16:D18)</f>
        <v>693000</v>
      </c>
      <c r="E15" s="14"/>
      <c r="F15" s="14"/>
      <c r="G15" s="14"/>
      <c r="H15" s="14"/>
      <c r="I15" s="14"/>
      <c r="J15" s="14"/>
      <c r="K15" s="14"/>
      <c r="L15" s="14"/>
      <c r="M15" s="15"/>
    </row>
    <row r="16" spans="1:13" ht="20.100000000000001" customHeight="1">
      <c r="A16" s="6">
        <v>30201</v>
      </c>
      <c r="B16" s="8" t="s">
        <v>25</v>
      </c>
      <c r="C16" s="9">
        <v>518000</v>
      </c>
      <c r="D16" s="9">
        <v>518000</v>
      </c>
      <c r="E16" s="14"/>
      <c r="F16" s="14"/>
      <c r="G16" s="14"/>
      <c r="H16" s="14"/>
      <c r="I16" s="14"/>
      <c r="J16" s="14"/>
      <c r="K16" s="14"/>
      <c r="L16" s="14"/>
      <c r="M16" s="15"/>
    </row>
    <row r="17" spans="1:13" ht="20.100000000000001" customHeight="1">
      <c r="A17" s="6">
        <v>30217</v>
      </c>
      <c r="B17" s="8" t="s">
        <v>26</v>
      </c>
      <c r="C17" s="9">
        <v>111000</v>
      </c>
      <c r="D17" s="9">
        <v>111000</v>
      </c>
      <c r="E17" s="14"/>
      <c r="F17" s="14"/>
      <c r="G17" s="14"/>
      <c r="H17" s="14"/>
      <c r="I17" s="14"/>
      <c r="J17" s="14"/>
      <c r="K17" s="14"/>
      <c r="L17" s="14"/>
      <c r="M17" s="15"/>
    </row>
    <row r="18" spans="1:13" ht="20.100000000000001" customHeight="1">
      <c r="A18" s="6">
        <v>30231</v>
      </c>
      <c r="B18" s="8" t="s">
        <v>27</v>
      </c>
      <c r="C18" s="9">
        <v>64000</v>
      </c>
      <c r="D18" s="9">
        <v>64000</v>
      </c>
      <c r="E18" s="14"/>
      <c r="F18" s="14"/>
      <c r="G18" s="14"/>
      <c r="H18" s="14"/>
      <c r="I18" s="14"/>
      <c r="J18" s="14"/>
      <c r="K18" s="14"/>
      <c r="L18" s="14"/>
      <c r="M18" s="15"/>
    </row>
    <row r="19" spans="1:13" ht="20.100000000000001" customHeight="1">
      <c r="A19" s="16"/>
      <c r="B19" s="8"/>
      <c r="C19" s="9"/>
      <c r="D19" s="9"/>
      <c r="E19" s="14"/>
      <c r="F19" s="14"/>
      <c r="G19" s="14"/>
      <c r="H19" s="14"/>
      <c r="I19" s="14"/>
      <c r="J19" s="14"/>
      <c r="K19" s="14"/>
      <c r="L19" s="14"/>
      <c r="M19" s="15"/>
    </row>
  </sheetData>
  <mergeCells count="1">
    <mergeCell ref="B1:M1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95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2016-09-12T09:34:19Z</dcterms:modified>
</cp:coreProperties>
</file>