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8年\2018年财务\2018年预决算公开\"/>
    </mc:Choice>
  </mc:AlternateContent>
  <bookViews>
    <workbookView xWindow="0" yWindow="0" windowWidth="21600" windowHeight="9555" firstSheet="9" activeTab="10"/>
  </bookViews>
  <sheets>
    <sheet name="2018年收支预算总表（附件1）" sheetId="10" r:id="rId1"/>
    <sheet name="2018年收入预算总表（附件2）" sheetId="4" r:id="rId2"/>
    <sheet name="2018年支出预算总表（附件3）" sheetId="3" r:id="rId3"/>
    <sheet name="2018年基本支出经济科目分类（附件4）" sheetId="7" r:id="rId4"/>
    <sheet name="2018年财政拨款收支总表（附件5）" sheetId="2" r:id="rId5"/>
    <sheet name="2018年一般预算拨款支出预算总表（附件6）" sheetId="12" r:id="rId6"/>
    <sheet name="2018年一般预算拨款基本支出预算总表（附件7）" sheetId="14" r:id="rId7"/>
    <sheet name="2018年基本支出经济科目分类（附件8）" sheetId="16" r:id="rId8"/>
    <sheet name="2018年政府性基金预算支出（附件10）" sheetId="18" r:id="rId9"/>
    <sheet name="2018年“三公”经费预算表（附件11）" sheetId="9" r:id="rId10"/>
    <sheet name="2018年项目支出绩效目标表" sheetId="22" r:id="rId11"/>
    <sheet name="2018年整体支出绩效目标表" sheetId="23" r:id="rId12"/>
  </sheets>
  <definedNames>
    <definedName name="_xlnm.Print_Area" localSheetId="9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'2018年基本支出经济科目分类（附件4）'!$A$1:$C$30</definedName>
    <definedName name="_xlnm.Print_Area" localSheetId="7">'2018年基本支出经济科目分类（附件8）'!$A$1:$C$30</definedName>
    <definedName name="_xlnm.Print_Area" localSheetId="1">'2018年收入预算总表（附件2）'!$A$1:$K$8</definedName>
    <definedName name="_xlnm.Print_Area" localSheetId="6">'2018年一般预算拨款基本支出预算总表（附件7）'!$A$1:$R$19</definedName>
    <definedName name="_xlnm.Print_Area" localSheetId="5">'2018年一般预算拨款支出预算总表（附件6）'!$A$1:$R$20</definedName>
    <definedName name="_xlnm.Print_Area" localSheetId="8">'2018年政府性基金预算支出（附件10）'!$A$1:$G$7</definedName>
    <definedName name="_xlnm.Print_Area" localSheetId="2">'2018年支出预算总表（附件3）'!$A$1:$R$20</definedName>
    <definedName name="_xlnm.Print_Area">#N/A</definedName>
    <definedName name="_xlnm.Print_Titles" localSheetId="9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8">'2018年政府性基金预算支出（附件10）'!$1:$6</definedName>
    <definedName name="_xlnm.Print_Titles" localSheetId="2">'2018年支出预算总表（附件3）'!$1:$6</definedName>
    <definedName name="_xlnm.Print_Titles" hidden="1">#N/A</definedName>
  </definedNames>
  <calcPr calcId="162913"/>
</workbook>
</file>

<file path=xl/calcChain.xml><?xml version="1.0" encoding="utf-8"?>
<calcChain xmlns="http://schemas.openxmlformats.org/spreadsheetml/2006/main">
  <c r="D6" i="22" l="1"/>
</calcChain>
</file>

<file path=xl/sharedStrings.xml><?xml version="1.0" encoding="utf-8"?>
<sst xmlns="http://schemas.openxmlformats.org/spreadsheetml/2006/main" count="395" uniqueCount="223">
  <si>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</si>
  <si>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</si>
  <si>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</si>
  <si>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</si>
  <si>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</si>
  <si>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</si>
  <si>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</si>
  <si>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</si>
  <si>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</si>
  <si>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</si>
  <si>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</si>
  <si>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</si>
  <si>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</si>
  <si>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</si>
  <si>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</si>
  <si>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</si>
  <si>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</si>
  <si>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</si>
  <si>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</si>
  <si>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</si>
  <si>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</si>
  <si>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</si>
  <si>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</si>
  <si>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</si>
  <si>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</si>
  <si>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</si>
  <si>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</si>
  <si>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</si>
  <si>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</si>
  <si>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</si>
  <si>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</si>
  <si>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</si>
  <si>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</si>
  <si>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</si>
  <si>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</si>
  <si>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</si>
  <si>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</si>
  <si>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</si>
  <si>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</si>
  <si>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</si>
  <si>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</si>
  <si>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</si>
  <si>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</si>
  <si>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</si>
  <si>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</si>
  <si>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</si>
  <si>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</si>
  <si>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</si>
  <si>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</si>
  <si>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</si>
  <si>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</si>
  <si>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</si>
  <si>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</si>
  <si>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</si>
  <si>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</si>
  <si>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</si>
  <si>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</si>
  <si>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</si>
  <si>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</si>
  <si>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</si>
  <si>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</si>
  <si>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</si>
  <si>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</si>
  <si>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</si>
  <si>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</si>
  <si>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</si>
  <si>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</si>
  <si>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</si>
  <si>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</si>
  <si>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</si>
  <si>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</si>
  <si>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</si>
  <si>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</si>
  <si>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</si>
  <si>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</si>
  <si>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</si>
  <si>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</si>
  <si>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</si>
  <si>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</si>
  <si>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</si>
  <si>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</si>
  <si>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</si>
  <si>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</si>
  <si>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</si>
  <si>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</si>
  <si>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</si>
  <si>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</si>
  <si>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</si>
  <si>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</si>
  <si>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</si>
  <si>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</si>
  <si>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</si>
  <si>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</si>
  <si>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</si>
  <si>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</si>
  <si>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</si>
  <si>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</si>
  <si>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</si>
  <si>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</si>
  <si>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</si>
  <si>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</si>
  <si>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</si>
  <si>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  <phoneticPr fontId="6" type="noConversion"/>
  </si>
  <si>
    <t xml:space="preserve">    一般性业务专项</t>
    <phoneticPr fontId="6" type="noConversion"/>
  </si>
  <si>
    <t>事务性业务专项</t>
    <phoneticPr fontId="6" type="noConversion"/>
  </si>
  <si>
    <t>一般性业务专项</t>
    <phoneticPr fontId="6" type="noConversion"/>
  </si>
  <si>
    <t>经济科目代码</t>
    <phoneticPr fontId="6" type="noConversion"/>
  </si>
  <si>
    <t>19、粮油物资储备支出</t>
    <phoneticPr fontId="6" type="noConversion"/>
  </si>
  <si>
    <t>20、其他支出</t>
    <phoneticPr fontId="6" type="noConversion"/>
  </si>
  <si>
    <t>单位：万元</t>
    <phoneticPr fontId="6" type="noConversion"/>
  </si>
  <si>
    <t>2018年收支预算总表</t>
    <phoneticPr fontId="6" type="noConversion"/>
  </si>
  <si>
    <t>2018年基本支出经济科目明细表</t>
    <phoneticPr fontId="6" type="noConversion"/>
  </si>
  <si>
    <t>2018年一般公共预算拨款支出预算表（分项目类别）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</si>
  <si>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</si>
  <si>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</si>
  <si>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t>2018年预算数</t>
    <phoneticPr fontId="6" type="noConversion"/>
  </si>
  <si>
    <t>01</t>
  </si>
  <si>
    <t>02</t>
  </si>
  <si>
    <t>05</t>
  </si>
  <si>
    <t>201</t>
  </si>
  <si>
    <t xml:space="preserve">  201</t>
  </si>
  <si>
    <t xml:space="preserve">    201</t>
  </si>
  <si>
    <t>208</t>
  </si>
  <si>
    <t>归口管理的行政单位离退休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</si>
  <si>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</si>
  <si>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</si>
  <si>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</si>
  <si>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</si>
  <si>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</si>
  <si>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210</t>
  </si>
  <si>
    <t>行政单位医疗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</si>
  <si>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</si>
  <si>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</si>
  <si>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</si>
  <si>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</si>
  <si>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</si>
  <si>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</si>
  <si>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</si>
  <si>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</si>
  <si>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</si>
  <si>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</si>
  <si>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</si>
  <si>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</si>
  <si>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</si>
  <si>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</si>
  <si>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</si>
  <si>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</si>
  <si>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</si>
  <si>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</si>
  <si>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</si>
  <si>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</si>
  <si>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</si>
  <si>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</si>
  <si>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</si>
  <si>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</si>
  <si>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</si>
  <si>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</si>
  <si>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</si>
  <si>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</si>
  <si>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</si>
  <si>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党建工作经费</t>
  </si>
  <si>
    <t xml:space="preserve">  其他商品和服务支出</t>
  </si>
  <si>
    <t xml:space="preserve">  生活补助</t>
  </si>
  <si>
    <t xml:space="preserve">  医疗费</t>
  </si>
  <si>
    <t>事务性业务专项</t>
    <phoneticPr fontId="6" type="noConversion"/>
  </si>
  <si>
    <t>一般性业务专项</t>
    <phoneticPr fontId="6" type="noConversion"/>
  </si>
  <si>
    <t>2018年一般公共预算拨款基本支出预算表</t>
    <phoneticPr fontId="6" type="noConversion"/>
  </si>
  <si>
    <t>2018年支出预算总表（分项目类别）</t>
    <phoneticPr fontId="6" type="noConversion"/>
  </si>
  <si>
    <t>36</t>
  </si>
  <si>
    <t xml:space="preserve">  其他共产党事务支出（一般公共服务支出）</t>
  </si>
  <si>
    <t xml:space="preserve">  36</t>
  </si>
  <si>
    <t xml:space="preserve">    一般行政管理事务（其他共产党事务支出）</t>
  </si>
  <si>
    <t>一般行政管理事务（其他共产党事务支出）</t>
  </si>
  <si>
    <t>行政运行（其他共产党事务支出）</t>
  </si>
  <si>
    <t xml:space="preserve">    行政运行（其他共产党事务支出）</t>
  </si>
  <si>
    <t>单位:中国共产党长沙市开福区委员会老干部局本级</t>
    <phoneticPr fontId="6" type="noConversion"/>
  </si>
  <si>
    <t>126001</t>
  </si>
  <si>
    <t>中国共产党长沙市开福区委员会老干部局本级</t>
  </si>
  <si>
    <t>单位名称:中国共产党长沙市开福区委员会老干部局本级</t>
    <phoneticPr fontId="6" type="noConversion"/>
  </si>
  <si>
    <t xml:space="preserve">  离休费</t>
  </si>
  <si>
    <t>单位名称：中国共产党长沙市开福区委员会老干部局本级</t>
    <phoneticPr fontId="6" type="noConversion"/>
  </si>
  <si>
    <t>单位名称</t>
    <phoneticPr fontId="6" type="noConversion"/>
  </si>
  <si>
    <t>项目名称</t>
    <phoneticPr fontId="6" type="noConversion"/>
  </si>
  <si>
    <t>资金总额</t>
    <phoneticPr fontId="6" type="noConversion"/>
  </si>
  <si>
    <t>资金投降</t>
    <phoneticPr fontId="6" type="noConversion"/>
  </si>
  <si>
    <t>项目资金管理办法</t>
    <phoneticPr fontId="6" type="noConversion"/>
  </si>
  <si>
    <t>项目立项依据</t>
    <phoneticPr fontId="6" type="noConversion"/>
  </si>
  <si>
    <t>成本目标</t>
    <phoneticPr fontId="6" type="noConversion"/>
  </si>
  <si>
    <t>项目长期绩效目标</t>
    <phoneticPr fontId="6" type="noConversion"/>
  </si>
  <si>
    <t>项目年度绩效目标</t>
    <phoneticPr fontId="6" type="noConversion"/>
  </si>
  <si>
    <t>时效目标（项目实施进度计划）</t>
    <phoneticPr fontId="6" type="noConversion"/>
  </si>
  <si>
    <t>质量目标（项目实施保障措施）</t>
    <phoneticPr fontId="6" type="noConversion"/>
  </si>
  <si>
    <t>老干局</t>
    <phoneticPr fontId="6" type="noConversion"/>
  </si>
  <si>
    <t>区级支出</t>
    <phoneticPr fontId="6" type="noConversion"/>
  </si>
  <si>
    <t>开福区行政事业单位财务管理办法</t>
    <phoneticPr fontId="6" type="noConversion"/>
  </si>
  <si>
    <t>项目属性</t>
    <phoneticPr fontId="6" type="noConversion"/>
  </si>
  <si>
    <t>经常性</t>
    <phoneticPr fontId="6" type="noConversion"/>
  </si>
  <si>
    <t>年底推进</t>
    <phoneticPr fontId="6" type="noConversion"/>
  </si>
  <si>
    <t>合计</t>
    <phoneticPr fontId="6" type="noConversion"/>
  </si>
  <si>
    <t>2018年项目支出绩效目标表</t>
    <phoneticPr fontId="6" type="noConversion"/>
  </si>
  <si>
    <t>2018年整体支出绩效目标表</t>
    <phoneticPr fontId="6" type="noConversion"/>
  </si>
  <si>
    <t>一般公共预算</t>
    <phoneticPr fontId="6" type="noConversion"/>
  </si>
  <si>
    <t>政府性基金拨款</t>
    <phoneticPr fontId="19" type="noConversion"/>
  </si>
  <si>
    <t>纳入专户的非税收入拨款</t>
    <phoneticPr fontId="6" type="noConversion"/>
  </si>
  <si>
    <t>其他资金</t>
    <phoneticPr fontId="6" type="noConversion"/>
  </si>
  <si>
    <t>按收入性质分</t>
    <phoneticPr fontId="19" type="noConversion"/>
  </si>
  <si>
    <t>按支出性质分</t>
    <phoneticPr fontId="6" type="noConversion"/>
  </si>
  <si>
    <t>基本支出</t>
    <phoneticPr fontId="6" type="noConversion"/>
  </si>
  <si>
    <t>项目支出</t>
    <phoneticPr fontId="6" type="noConversion"/>
  </si>
  <si>
    <t>年度预算申请</t>
    <phoneticPr fontId="6" type="noConversion"/>
  </si>
  <si>
    <t>部门职能职责描述</t>
    <phoneticPr fontId="6" type="noConversion"/>
  </si>
  <si>
    <t>整体绩效目标</t>
    <phoneticPr fontId="6" type="noConversion"/>
  </si>
  <si>
    <t>部门整体支出年度绩效目标</t>
    <phoneticPr fontId="6" type="noConversion"/>
  </si>
  <si>
    <t>产出指标</t>
    <phoneticPr fontId="19" type="noConversion"/>
  </si>
  <si>
    <t>效益指标</t>
    <phoneticPr fontId="6" type="noConversion"/>
  </si>
  <si>
    <t xml:space="preserve">1、贯彻执行党和国家关于老干部工作的方针、政策和法规；
2、开展调查研究，为区委、区政府制订有关老干部工作的政策规定提供情况和依据；
3、负责对全区老干部工作的督查、指导和协调，督促老干部政治待遇和生活待遇的落实，组织指导老干部开展活动、发挥作用；
4、指导、督促离退休干部的党支部建设，开展老干部思想政治工作，加强老干部的学习教育；
5、负责老干部和老干部工作的宣传，开展尊老、敬老、爱老活动，依法维护老干部的合法权益；
6、按照有关规定，做好来区老干部的接待服务工作；承担区老干部工作领导小组办公室的日常工作；承担区关心下一代工作委员会的日常工作；
7、负责老干部的来访来信，对老干部反映的问题进行检查、协调和处理，协调有关方面做好老干部思想政治工作；
8、承办区委和区委组织部交办的其他事项。
</t>
    <phoneticPr fontId="6" type="noConversion"/>
  </si>
  <si>
    <t>保证离退休干部生活待遇保障到位</t>
    <phoneticPr fontId="19" type="noConversion"/>
  </si>
  <si>
    <t>无</t>
    <phoneticPr fontId="19" type="noConversion"/>
  </si>
  <si>
    <t>离退休干部管理及补助经费</t>
    <phoneticPr fontId="6" type="noConversion"/>
  </si>
  <si>
    <t>市委老干部局通知文件要求</t>
    <phoneticPr fontId="6" type="noConversion"/>
  </si>
  <si>
    <t>满足离退休干部政治待遇和生活待遇</t>
    <phoneticPr fontId="6" type="noConversion"/>
  </si>
  <si>
    <t>为离退休干部服务</t>
    <phoneticPr fontId="6" type="noConversion"/>
  </si>
  <si>
    <t>保证上级文件要求落实到位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</si>
</sst>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</numFmts>
  <fonts count="20" x14ac:knownFonts="1">
    <font>
      <sz val="11"/>
      <color indexed="8"/>
      <name val="宋体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4"/>
      <color indexed="8"/>
      <name val="方正小标宋简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2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0" applyNumberFormat="1" applyFont="1" applyFill="1" applyBorder="1" applyAlignment="1" applyProtection="1">
      <alignment vertical="center"/>
    </xf>
    <xf numFmtId="0" fontId="6" fillId="0" borderId="0" xfId="10" applyNumberFormat="1" applyFont="1" applyFill="1" applyBorder="1" applyAlignment="1" applyProtection="1">
      <alignment horizontal="left" vertical="center"/>
    </xf>
    <xf numFmtId="0" fontId="6" fillId="0" borderId="0" xfId="10" applyNumberFormat="1" applyFont="1" applyFill="1" applyBorder="1" applyAlignment="1" applyProtection="1">
      <alignment horizontal="right" vertical="center"/>
    </xf>
    <xf numFmtId="0" fontId="4" fillId="0" borderId="0" xfId="10" applyNumberFormat="1" applyFont="1" applyFill="1" applyBorder="1" applyAlignment="1" applyProtection="1">
      <alignment horizontal="right" vertical="center"/>
    </xf>
    <xf numFmtId="0" fontId="6" fillId="0" borderId="2" xfId="10" applyNumberFormat="1" applyFont="1" applyFill="1" applyBorder="1" applyAlignment="1" applyProtection="1">
      <alignment horizontal="center" vertical="center"/>
    </xf>
    <xf numFmtId="0" fontId="6" fillId="2" borderId="4" xfId="10" applyNumberFormat="1" applyFont="1" applyFill="1" applyBorder="1" applyAlignment="1" applyProtection="1">
      <alignment horizontal="center" vertical="center"/>
    </xf>
    <xf numFmtId="0" fontId="6" fillId="2" borderId="2" xfId="10" applyNumberFormat="1" applyFont="1" applyFill="1" applyBorder="1" applyAlignment="1" applyProtection="1">
      <alignment horizontal="center" vertical="center"/>
    </xf>
    <xf numFmtId="0" fontId="6" fillId="0" borderId="3" xfId="10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0" applyNumberFormat="1" applyFont="1" applyFill="1" applyBorder="1" applyAlignment="1" applyProtection="1">
      <alignment horizontal="left" vertical="center"/>
    </xf>
    <xf numFmtId="4" fontId="6" fillId="0" borderId="10" xfId="10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0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0" applyNumberFormat="1" applyFont="1" applyFill="1" applyBorder="1" applyAlignment="1" applyProtection="1">
      <alignment horizontal="right" vertical="center" wrapText="1"/>
    </xf>
    <xf numFmtId="0" fontId="6" fillId="0" borderId="12" xfId="10" applyNumberFormat="1" applyFont="1" applyFill="1" applyBorder="1" applyAlignment="1" applyProtection="1">
      <alignment horizontal="left" vertical="center"/>
    </xf>
    <xf numFmtId="180" fontId="6" fillId="0" borderId="6" xfId="10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0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3" xfId="8" applyNumberFormat="1" applyFont="1" applyFill="1" applyBorder="1" applyAlignment="1" applyProtection="1">
      <alignment horizontal="right" vertical="center" wrapText="1"/>
    </xf>
    <xf numFmtId="177" fontId="4" fillId="0" borderId="14" xfId="8" applyNumberFormat="1" applyFont="1" applyFill="1" applyBorder="1" applyAlignment="1" applyProtection="1">
      <alignment horizontal="right" vertical="center" wrapText="1"/>
    </xf>
    <xf numFmtId="177" fontId="4" fillId="0" borderId="12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0" applyNumberFormat="1" applyFont="1" applyFill="1" applyBorder="1" applyAlignment="1" applyProtection="1">
      <alignment horizontal="right" vertical="center" wrapText="1"/>
    </xf>
    <xf numFmtId="180" fontId="6" fillId="0" borderId="5" xfId="10" applyNumberFormat="1" applyFont="1" applyFill="1" applyBorder="1" applyAlignment="1" applyProtection="1">
      <alignment horizontal="right" vertical="center" wrapText="1"/>
    </xf>
    <xf numFmtId="180" fontId="6" fillId="0" borderId="2" xfId="10" applyNumberFormat="1" applyFont="1" applyFill="1" applyBorder="1" applyAlignment="1" applyProtection="1">
      <alignment horizontal="right" vertical="center" wrapText="1"/>
    </xf>
    <xf numFmtId="0" fontId="4" fillId="0" borderId="0" xfId="10" applyNumberFormat="1" applyFont="1" applyFill="1" applyBorder="1" applyAlignment="1" applyProtection="1">
      <alignment horizontal="lef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2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5" xfId="8" applyNumberFormat="1" applyFont="1" applyFill="1" applyBorder="1" applyAlignment="1">
      <alignment horizontal="right" vertical="center"/>
    </xf>
    <xf numFmtId="177" fontId="4" fillId="0" borderId="16" xfId="8" applyNumberFormat="1" applyFont="1" applyFill="1" applyBorder="1" applyAlignment="1">
      <alignment horizontal="right" vertical="center"/>
    </xf>
    <xf numFmtId="177" fontId="6" fillId="0" borderId="12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5" xfId="8" applyNumberFormat="1" applyFont="1" applyFill="1" applyBorder="1" applyAlignment="1">
      <alignment horizontal="right" vertical="center"/>
    </xf>
    <xf numFmtId="4" fontId="4" fillId="0" borderId="16" xfId="8" applyNumberFormat="1" applyFont="1" applyFill="1" applyBorder="1" applyAlignment="1">
      <alignment horizontal="right" vertical="center"/>
    </xf>
    <xf numFmtId="4" fontId="6" fillId="0" borderId="12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0" xfId="10" applyNumberFormat="1" applyFont="1" applyFill="1" applyBorder="1" applyAlignment="1" applyProtection="1">
      <alignment horizontal="center" vertical="center"/>
    </xf>
    <xf numFmtId="0" fontId="6" fillId="0" borderId="2" xfId="10" applyNumberFormat="1" applyFont="1" applyFill="1" applyBorder="1" applyAlignment="1" applyProtection="1">
      <alignment horizontal="center" vertical="center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2" xfId="8" applyFill="1" applyBorder="1" applyAlignment="1">
      <alignment horizontal="center" vertical="center" wrapText="1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9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2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2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3" xfId="11"/>
    <cellStyle name="常规 4" xfId="6"/>
    <cellStyle name="常规 5" xfId="7"/>
    <cellStyle name="常规 6" xfId="8"/>
    <cellStyle name="货币 2" xfId="9"/>
    <cellStyle name="千位分隔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4"/>
  <sheetViews>
    <sheetView showGridLines="0" showZeros="0" workbookViewId="0">
      <selection activeCell="J9" sqref="J9"/>
    </sheetView>
  </sheetViews>
  <sheetFormatPr defaultColWidth="6.875" defaultRowHeight="18.75" customHeight="1" x14ac:dyDescent="0.15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 x14ac:dyDescent="0.15">
      <c r="A1" s="79"/>
      <c r="B1" s="79"/>
      <c r="C1" s="79"/>
      <c r="D1" s="80"/>
    </row>
    <row r="2" spans="1:246" ht="23.25" customHeight="1" x14ac:dyDescent="0.15">
      <c r="A2" s="171" t="s">
        <v>110</v>
      </c>
      <c r="B2" s="171"/>
      <c r="C2" s="171"/>
      <c r="D2" s="171"/>
    </row>
    <row r="3" spans="1:246" s="76" customFormat="1" ht="23.25" customHeight="1" x14ac:dyDescent="0.15">
      <c r="A3" s="123" t="s">
        <v>175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 x14ac:dyDescent="0.15">
      <c r="A4" s="172" t="s">
        <v>1</v>
      </c>
      <c r="B4" s="172"/>
      <c r="C4" s="172" t="s">
        <v>2</v>
      </c>
      <c r="D4" s="172"/>
    </row>
    <row r="5" spans="1:246" ht="23.25" customHeight="1" x14ac:dyDescent="0.15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 x14ac:dyDescent="0.15">
      <c r="A6" s="85" t="s">
        <v>5</v>
      </c>
      <c r="B6" s="92">
        <v>1851.6</v>
      </c>
      <c r="C6" s="86" t="s">
        <v>7</v>
      </c>
      <c r="D6" s="118">
        <v>1445.5196000000001</v>
      </c>
    </row>
    <row r="7" spans="1:246" ht="23.25" customHeight="1" x14ac:dyDescent="0.15">
      <c r="A7" s="85" t="s">
        <v>8</v>
      </c>
      <c r="B7" s="119">
        <v>0</v>
      </c>
      <c r="C7" s="87" t="s">
        <v>9</v>
      </c>
      <c r="D7" s="118">
        <v>309.05380000000002</v>
      </c>
    </row>
    <row r="8" spans="1:246" ht="23.25" customHeight="1" x14ac:dyDescent="0.15">
      <c r="A8" s="85" t="s">
        <v>10</v>
      </c>
      <c r="B8" s="118">
        <v>0</v>
      </c>
      <c r="C8" s="87" t="s">
        <v>11</v>
      </c>
      <c r="D8" s="118">
        <v>38.0929</v>
      </c>
    </row>
    <row r="9" spans="1:246" ht="23.25" customHeight="1" x14ac:dyDescent="0.15">
      <c r="A9" s="85" t="s">
        <v>12</v>
      </c>
      <c r="B9" s="118">
        <v>0</v>
      </c>
      <c r="C9" s="87" t="s">
        <v>13</v>
      </c>
      <c r="D9" s="118">
        <v>1098.3729000000001</v>
      </c>
    </row>
    <row r="10" spans="1:246" ht="23.25" customHeight="1" x14ac:dyDescent="0.15">
      <c r="A10" s="85" t="s">
        <v>14</v>
      </c>
      <c r="B10" s="118">
        <v>0</v>
      </c>
      <c r="C10" s="87" t="s">
        <v>15</v>
      </c>
      <c r="D10" s="118">
        <v>406.08</v>
      </c>
    </row>
    <row r="11" spans="1:246" ht="23.25" customHeight="1" x14ac:dyDescent="0.15">
      <c r="A11" s="85" t="s">
        <v>16</v>
      </c>
      <c r="B11" s="92">
        <v>0</v>
      </c>
      <c r="C11" s="88" t="s">
        <v>102</v>
      </c>
      <c r="D11" s="118">
        <v>406.08</v>
      </c>
    </row>
    <row r="12" spans="1:246" ht="23.25" customHeight="1" x14ac:dyDescent="0.15">
      <c r="A12" s="89"/>
      <c r="B12" s="90"/>
      <c r="C12" s="85" t="s">
        <v>103</v>
      </c>
      <c r="D12" s="118">
        <v>0</v>
      </c>
    </row>
    <row r="13" spans="1:246" ht="23.25" customHeight="1" x14ac:dyDescent="0.15">
      <c r="A13" s="91"/>
      <c r="B13" s="92"/>
      <c r="C13" s="85" t="s">
        <v>17</v>
      </c>
      <c r="D13" s="118">
        <v>0</v>
      </c>
    </row>
    <row r="14" spans="1:246" ht="23.25" customHeight="1" x14ac:dyDescent="0.15">
      <c r="A14" s="91"/>
      <c r="B14" s="93"/>
      <c r="C14" s="85" t="s">
        <v>18</v>
      </c>
      <c r="D14" s="92">
        <v>0</v>
      </c>
    </row>
    <row r="15" spans="1:246" ht="23.25" customHeight="1" x14ac:dyDescent="0.15">
      <c r="A15" s="82" t="s">
        <v>19</v>
      </c>
      <c r="B15" s="120">
        <v>1851.6</v>
      </c>
      <c r="C15" s="82" t="s">
        <v>20</v>
      </c>
      <c r="D15" s="121">
        <v>1851.5996</v>
      </c>
    </row>
    <row r="16" spans="1:246" ht="23.25" customHeight="1" x14ac:dyDescent="0.15">
      <c r="A16" s="85" t="s">
        <v>21</v>
      </c>
      <c r="B16" s="118">
        <v>0</v>
      </c>
      <c r="C16" s="87" t="s">
        <v>23</v>
      </c>
      <c r="D16" s="118">
        <v>0</v>
      </c>
    </row>
    <row r="17" spans="1:246" ht="23.25" customHeight="1" x14ac:dyDescent="0.15">
      <c r="A17" s="85" t="s">
        <v>24</v>
      </c>
      <c r="B17" s="118">
        <v>0</v>
      </c>
      <c r="C17" s="87" t="s">
        <v>25</v>
      </c>
      <c r="D17" s="118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</row>
    <row r="18" spans="1:246" ht="23.25" customHeight="1" x14ac:dyDescent="0.15">
      <c r="A18" s="85" t="s">
        <v>26</v>
      </c>
      <c r="B18" s="118">
        <v>0</v>
      </c>
      <c r="C18" s="87" t="s">
        <v>27</v>
      </c>
      <c r="D18" s="92"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</row>
    <row r="19" spans="1:246" ht="23.25" customHeight="1" x14ac:dyDescent="0.15">
      <c r="A19" s="85" t="s">
        <v>28</v>
      </c>
      <c r="B19" s="92">
        <v>0</v>
      </c>
      <c r="C19" s="94"/>
      <c r="D19" s="9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</row>
    <row r="20" spans="1:246" ht="23.25" customHeight="1" x14ac:dyDescent="0.15">
      <c r="A20" s="91"/>
      <c r="B20" s="96"/>
      <c r="C20" s="91"/>
      <c r="D20" s="9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 x14ac:dyDescent="0.15">
      <c r="A21" s="82" t="s">
        <v>30</v>
      </c>
      <c r="B21" s="93">
        <v>1851.6</v>
      </c>
      <c r="C21" s="82" t="s">
        <v>31</v>
      </c>
      <c r="D21" s="122">
        <v>1851.5996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</row>
    <row r="22" spans="1:246" ht="18.75" customHeight="1" x14ac:dyDescent="0.15">
      <c r="A22" s="97"/>
      <c r="C22" s="77"/>
      <c r="D22" s="7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 x14ac:dyDescent="0.15">
      <c r="A23" s="9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 x14ac:dyDescent="0.15">
      <c r="A24" s="9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SheetLayoutView="100" workbookViewId="0"/>
  </sheetViews>
  <sheetFormatPr defaultColWidth="9" defaultRowHeight="13.5" x14ac:dyDescent="0.1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 x14ac:dyDescent="0.15">
      <c r="A1" s="1"/>
      <c r="B1" s="2"/>
      <c r="C1" s="2"/>
      <c r="D1" s="2"/>
      <c r="E1" s="2"/>
      <c r="F1" s="2"/>
    </row>
    <row r="2" spans="1:6" ht="25.5" customHeight="1" x14ac:dyDescent="0.15">
      <c r="A2" s="196" t="s">
        <v>114</v>
      </c>
      <c r="B2" s="196"/>
      <c r="C2" s="196"/>
      <c r="D2" s="196"/>
      <c r="E2" s="196"/>
      <c r="F2" s="196"/>
    </row>
    <row r="3" spans="1:6" ht="21" customHeight="1" x14ac:dyDescent="0.15">
      <c r="A3" s="164" t="s">
        <v>180</v>
      </c>
      <c r="B3" s="3"/>
      <c r="C3" s="4"/>
      <c r="D3" s="4"/>
      <c r="E3" s="4"/>
      <c r="F3" s="4" t="s">
        <v>34</v>
      </c>
    </row>
    <row r="4" spans="1:6" ht="24" customHeight="1" x14ac:dyDescent="0.15">
      <c r="A4" s="197" t="s">
        <v>96</v>
      </c>
      <c r="B4" s="197" t="s">
        <v>97</v>
      </c>
      <c r="C4" s="197"/>
      <c r="D4" s="197"/>
      <c r="E4" s="197"/>
      <c r="F4" s="197"/>
    </row>
    <row r="5" spans="1:6" ht="27" customHeight="1" x14ac:dyDescent="0.15">
      <c r="A5" s="197"/>
      <c r="B5" s="117" t="s">
        <v>6</v>
      </c>
      <c r="C5" s="116" t="s">
        <v>98</v>
      </c>
      <c r="D5" s="116" t="s">
        <v>99</v>
      </c>
      <c r="E5" s="116" t="s">
        <v>100</v>
      </c>
      <c r="F5" s="116" t="s">
        <v>101</v>
      </c>
    </row>
    <row r="6" spans="1:6" s="125" customFormat="1" ht="26.25" customHeight="1" x14ac:dyDescent="0.15">
      <c r="A6" s="162" t="s">
        <v>37</v>
      </c>
      <c r="B6" s="163">
        <v>4.2</v>
      </c>
      <c r="C6" s="163">
        <v>1</v>
      </c>
      <c r="D6" s="163">
        <v>0</v>
      </c>
      <c r="E6" s="163">
        <v>3.2</v>
      </c>
      <c r="F6" s="163">
        <v>0</v>
      </c>
    </row>
    <row r="7" spans="1:6" ht="26.25" customHeight="1" x14ac:dyDescent="0.15">
      <c r="A7" s="162" t="s">
        <v>177</v>
      </c>
      <c r="B7" s="163">
        <v>4.2</v>
      </c>
      <c r="C7" s="163">
        <v>1</v>
      </c>
      <c r="D7" s="163">
        <v>0</v>
      </c>
      <c r="E7" s="163">
        <v>3.2</v>
      </c>
      <c r="F7" s="163">
        <v>0</v>
      </c>
    </row>
  </sheetData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11" sqref="H11"/>
    </sheetView>
  </sheetViews>
  <sheetFormatPr defaultRowHeight="13.5" x14ac:dyDescent="0.15"/>
  <cols>
    <col min="9" max="9" width="11.125" customWidth="1"/>
    <col min="10" max="10" width="13.5" customWidth="1"/>
    <col min="11" max="11" width="16" customWidth="1"/>
  </cols>
  <sheetData>
    <row r="1" spans="1:11" ht="32.25" customHeight="1" x14ac:dyDescent="0.15">
      <c r="A1" s="199" t="s">
        <v>199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8.75" customHeight="1" x14ac:dyDescent="0.15">
      <c r="A2" s="169"/>
      <c r="B2" s="165"/>
      <c r="C2" s="165"/>
      <c r="D2" s="165"/>
      <c r="E2" s="165"/>
      <c r="F2" s="165"/>
      <c r="G2" s="165"/>
      <c r="H2" s="165"/>
      <c r="I2" s="165"/>
      <c r="J2" s="165"/>
      <c r="K2" s="169" t="s">
        <v>109</v>
      </c>
    </row>
    <row r="3" spans="1:11" s="166" customFormat="1" x14ac:dyDescent="0.15">
      <c r="A3" s="198" t="s">
        <v>181</v>
      </c>
      <c r="B3" s="198" t="s">
        <v>182</v>
      </c>
      <c r="C3" s="198" t="s">
        <v>195</v>
      </c>
      <c r="D3" s="198" t="s">
        <v>183</v>
      </c>
      <c r="E3" s="198" t="s">
        <v>184</v>
      </c>
      <c r="F3" s="198" t="s">
        <v>185</v>
      </c>
      <c r="G3" s="198" t="s">
        <v>186</v>
      </c>
      <c r="H3" s="198" t="s">
        <v>187</v>
      </c>
      <c r="I3" s="198"/>
      <c r="J3" s="198" t="s">
        <v>190</v>
      </c>
      <c r="K3" s="198" t="s">
        <v>191</v>
      </c>
    </row>
    <row r="4" spans="1:11" s="166" customFormat="1" ht="34.5" customHeight="1" x14ac:dyDescent="0.15">
      <c r="A4" s="198"/>
      <c r="B4" s="198"/>
      <c r="C4" s="198"/>
      <c r="D4" s="198"/>
      <c r="E4" s="198"/>
      <c r="F4" s="198"/>
      <c r="G4" s="198"/>
      <c r="H4" s="170" t="s">
        <v>188</v>
      </c>
      <c r="I4" s="170" t="s">
        <v>189</v>
      </c>
      <c r="J4" s="198"/>
      <c r="K4" s="198"/>
    </row>
    <row r="5" spans="1:11" ht="50.25" customHeight="1" x14ac:dyDescent="0.15">
      <c r="A5" s="170" t="s">
        <v>192</v>
      </c>
      <c r="B5" s="211" t="s">
        <v>218</v>
      </c>
      <c r="C5" s="170" t="s">
        <v>196</v>
      </c>
      <c r="D5" s="170">
        <v>406.08</v>
      </c>
      <c r="E5" s="170" t="s">
        <v>193</v>
      </c>
      <c r="F5" s="170" t="s">
        <v>194</v>
      </c>
      <c r="G5" s="211" t="s">
        <v>219</v>
      </c>
      <c r="H5" s="211" t="s">
        <v>221</v>
      </c>
      <c r="I5" s="211" t="s">
        <v>220</v>
      </c>
      <c r="J5" s="170" t="s">
        <v>197</v>
      </c>
      <c r="K5" s="211" t="s">
        <v>222</v>
      </c>
    </row>
    <row r="6" spans="1:11" x14ac:dyDescent="0.15">
      <c r="A6" s="198" t="s">
        <v>198</v>
      </c>
      <c r="B6" s="198"/>
      <c r="C6" s="198"/>
      <c r="D6" s="170">
        <f>SUM(D5:D5)</f>
        <v>406.08</v>
      </c>
      <c r="E6" s="170"/>
      <c r="F6" s="170"/>
      <c r="G6" s="170"/>
      <c r="H6" s="170"/>
      <c r="I6" s="170"/>
      <c r="J6" s="170"/>
      <c r="K6" s="170"/>
    </row>
    <row r="7" spans="1:11" x14ac:dyDescent="0.1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x14ac:dyDescent="0.1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x14ac:dyDescent="0.1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x14ac:dyDescent="0.1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x14ac:dyDescent="0.1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x14ac:dyDescent="0.1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x14ac:dyDescent="0.1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x14ac:dyDescent="0.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x14ac:dyDescent="0.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x14ac:dyDescent="0.1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x14ac:dyDescent="0.1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</row>
  </sheetData>
  <mergeCells count="12">
    <mergeCell ref="A6:C6"/>
    <mergeCell ref="A3:A4"/>
    <mergeCell ref="B3:B4"/>
    <mergeCell ref="D3:D4"/>
    <mergeCell ref="E3:E4"/>
    <mergeCell ref="H3:I3"/>
    <mergeCell ref="J3:J4"/>
    <mergeCell ref="K3:K4"/>
    <mergeCell ref="A1:K1"/>
    <mergeCell ref="C3:C4"/>
    <mergeCell ref="F3:F4"/>
    <mergeCell ref="G3:G4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K6" sqref="K6:K8"/>
    </sheetView>
  </sheetViews>
  <sheetFormatPr defaultRowHeight="13.5" x14ac:dyDescent="0.15"/>
  <cols>
    <col min="9" max="9" width="22.75" customWidth="1"/>
    <col min="10" max="11" width="13.5" customWidth="1"/>
    <col min="12" max="12" width="16" customWidth="1"/>
  </cols>
  <sheetData>
    <row r="1" spans="1:12" ht="32.25" customHeight="1" x14ac:dyDescent="0.15">
      <c r="A1" s="199" t="s">
        <v>200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8.75" customHeight="1" x14ac:dyDescent="0.15">
      <c r="A2" s="16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9" t="s">
        <v>109</v>
      </c>
    </row>
    <row r="3" spans="1:12" s="166" customFormat="1" ht="21" customHeight="1" x14ac:dyDescent="0.15">
      <c r="A3" s="200" t="s">
        <v>181</v>
      </c>
      <c r="B3" s="206" t="s">
        <v>209</v>
      </c>
      <c r="C3" s="207"/>
      <c r="D3" s="207"/>
      <c r="E3" s="207"/>
      <c r="F3" s="207"/>
      <c r="G3" s="207"/>
      <c r="H3" s="208"/>
      <c r="I3" s="200" t="s">
        <v>210</v>
      </c>
      <c r="J3" s="200" t="s">
        <v>211</v>
      </c>
      <c r="K3" s="209" t="s">
        <v>212</v>
      </c>
      <c r="L3" s="210"/>
    </row>
    <row r="4" spans="1:12" s="166" customFormat="1" ht="34.5" customHeight="1" x14ac:dyDescent="0.15">
      <c r="A4" s="202"/>
      <c r="B4" s="200" t="s">
        <v>183</v>
      </c>
      <c r="C4" s="206" t="s">
        <v>205</v>
      </c>
      <c r="D4" s="207"/>
      <c r="E4" s="207"/>
      <c r="F4" s="208"/>
      <c r="G4" s="206" t="s">
        <v>206</v>
      </c>
      <c r="H4" s="208"/>
      <c r="I4" s="202"/>
      <c r="J4" s="202"/>
      <c r="K4" s="202" t="s">
        <v>213</v>
      </c>
      <c r="L4" s="200" t="s">
        <v>214</v>
      </c>
    </row>
    <row r="5" spans="1:12" ht="50.25" customHeight="1" x14ac:dyDescent="0.15">
      <c r="A5" s="201"/>
      <c r="B5" s="201"/>
      <c r="C5" s="170" t="s">
        <v>201</v>
      </c>
      <c r="D5" s="170" t="s">
        <v>202</v>
      </c>
      <c r="E5" s="170" t="s">
        <v>203</v>
      </c>
      <c r="F5" s="170" t="s">
        <v>204</v>
      </c>
      <c r="G5" s="170" t="s">
        <v>207</v>
      </c>
      <c r="H5" s="170" t="s">
        <v>208</v>
      </c>
      <c r="I5" s="201"/>
      <c r="J5" s="201"/>
      <c r="K5" s="201"/>
      <c r="L5" s="201"/>
    </row>
    <row r="6" spans="1:12" ht="36" customHeight="1" x14ac:dyDescent="0.15">
      <c r="A6" s="200" t="s">
        <v>192</v>
      </c>
      <c r="B6" s="200">
        <v>1851.6</v>
      </c>
      <c r="C6" s="200">
        <v>1851.6</v>
      </c>
      <c r="D6" s="200">
        <v>0</v>
      </c>
      <c r="E6" s="200">
        <v>0</v>
      </c>
      <c r="F6" s="200">
        <v>0</v>
      </c>
      <c r="G6" s="200">
        <v>1445.52</v>
      </c>
      <c r="H6" s="200">
        <v>406.08</v>
      </c>
      <c r="I6" s="203" t="s">
        <v>215</v>
      </c>
      <c r="J6" s="203" t="s">
        <v>216</v>
      </c>
      <c r="K6" s="200" t="s">
        <v>217</v>
      </c>
      <c r="L6" s="200" t="s">
        <v>217</v>
      </c>
    </row>
    <row r="7" spans="1:12" ht="36" customHeight="1" x14ac:dyDescent="0.15">
      <c r="A7" s="202"/>
      <c r="B7" s="202"/>
      <c r="C7" s="202"/>
      <c r="D7" s="202"/>
      <c r="E7" s="202"/>
      <c r="F7" s="202"/>
      <c r="G7" s="202"/>
      <c r="H7" s="202"/>
      <c r="I7" s="204"/>
      <c r="J7" s="204"/>
      <c r="K7" s="202"/>
      <c r="L7" s="202"/>
    </row>
    <row r="8" spans="1:12" ht="268.5" customHeight="1" x14ac:dyDescent="0.15">
      <c r="A8" s="201"/>
      <c r="B8" s="201"/>
      <c r="C8" s="201"/>
      <c r="D8" s="201"/>
      <c r="E8" s="201"/>
      <c r="F8" s="201"/>
      <c r="G8" s="201"/>
      <c r="H8" s="201"/>
      <c r="I8" s="205"/>
      <c r="J8" s="205"/>
      <c r="K8" s="201"/>
      <c r="L8" s="201"/>
    </row>
    <row r="9" spans="1:12" x14ac:dyDescent="0.1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x14ac:dyDescent="0.1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x14ac:dyDescent="0.1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x14ac:dyDescent="0.1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x14ac:dyDescent="0.1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x14ac:dyDescent="0.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</row>
    <row r="16" spans="1:12" x14ac:dyDescent="0.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</row>
    <row r="17" spans="1:12" x14ac:dyDescent="0.1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x14ac:dyDescent="0.1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</row>
    <row r="19" spans="1:12" x14ac:dyDescent="0.1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x14ac:dyDescent="0.1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</sheetData>
  <mergeCells count="23">
    <mergeCell ref="D6:D8"/>
    <mergeCell ref="E6:E8"/>
    <mergeCell ref="F6:F8"/>
    <mergeCell ref="C4:F4"/>
    <mergeCell ref="A1:L1"/>
    <mergeCell ref="G4:H4"/>
    <mergeCell ref="G6:G8"/>
    <mergeCell ref="H6:H8"/>
    <mergeCell ref="B3:H3"/>
    <mergeCell ref="I3:I5"/>
    <mergeCell ref="J3:J5"/>
    <mergeCell ref="K3:L3"/>
    <mergeCell ref="K4:K5"/>
    <mergeCell ref="A3:A5"/>
    <mergeCell ref="B4:B5"/>
    <mergeCell ref="A6:A8"/>
    <mergeCell ref="B6:B8"/>
    <mergeCell ref="C6:C8"/>
    <mergeCell ref="L4:L5"/>
    <mergeCell ref="L6:L8"/>
    <mergeCell ref="J6:J8"/>
    <mergeCell ref="I6:I8"/>
    <mergeCell ref="K6:K8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showZeros="0" zoomScaleSheetLayoutView="100" workbookViewId="0"/>
  </sheetViews>
  <sheetFormatPr defaultColWidth="9" defaultRowHeight="13.5" x14ac:dyDescent="0.1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 x14ac:dyDescent="0.15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 x14ac:dyDescent="0.15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 x14ac:dyDescent="0.15">
      <c r="A3" s="132" t="s">
        <v>178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34</v>
      </c>
    </row>
    <row r="4" spans="1:11" ht="13.5" customHeight="1" x14ac:dyDescent="0.15">
      <c r="A4" s="175" t="s">
        <v>65</v>
      </c>
      <c r="B4" s="175" t="s">
        <v>83</v>
      </c>
      <c r="C4" s="175" t="s">
        <v>37</v>
      </c>
      <c r="D4" s="32" t="s">
        <v>84</v>
      </c>
      <c r="E4" s="33"/>
      <c r="F4" s="176" t="s">
        <v>85</v>
      </c>
      <c r="G4" s="174" t="s">
        <v>86</v>
      </c>
      <c r="H4" s="175" t="s">
        <v>22</v>
      </c>
      <c r="I4" s="175" t="s">
        <v>87</v>
      </c>
      <c r="J4" s="175" t="s">
        <v>88</v>
      </c>
      <c r="K4" s="173" t="s">
        <v>29</v>
      </c>
    </row>
    <row r="5" spans="1:11" ht="35.1" customHeight="1" x14ac:dyDescent="0.15">
      <c r="A5" s="175"/>
      <c r="B5" s="175"/>
      <c r="C5" s="174"/>
      <c r="D5" s="34" t="s">
        <v>89</v>
      </c>
      <c r="E5" s="35" t="s">
        <v>90</v>
      </c>
      <c r="F5" s="176"/>
      <c r="G5" s="174"/>
      <c r="H5" s="175"/>
      <c r="I5" s="175"/>
      <c r="J5" s="175"/>
      <c r="K5" s="173"/>
    </row>
    <row r="6" spans="1:11" ht="21.95" customHeight="1" x14ac:dyDescent="0.15">
      <c r="A6" s="36" t="s">
        <v>81</v>
      </c>
      <c r="B6" s="36" t="s">
        <v>81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25" customFormat="1" ht="29.25" customHeight="1" x14ac:dyDescent="0.15">
      <c r="A7" s="126"/>
      <c r="B7" s="127" t="s">
        <v>37</v>
      </c>
      <c r="C7" s="128">
        <v>1851.6</v>
      </c>
      <c r="D7" s="124">
        <v>1851.6</v>
      </c>
      <c r="E7" s="128">
        <v>1851.6</v>
      </c>
      <c r="F7" s="129">
        <v>0</v>
      </c>
      <c r="G7" s="129">
        <v>0</v>
      </c>
      <c r="H7" s="129">
        <v>0</v>
      </c>
      <c r="I7" s="129">
        <v>0</v>
      </c>
      <c r="J7" s="130">
        <v>0</v>
      </c>
      <c r="K7" s="131">
        <v>0</v>
      </c>
    </row>
    <row r="8" spans="1:11" ht="29.25" customHeight="1" x14ac:dyDescent="0.15">
      <c r="A8" s="126" t="s">
        <v>176</v>
      </c>
      <c r="B8" s="127" t="s">
        <v>177</v>
      </c>
      <c r="C8" s="128">
        <v>1851.6</v>
      </c>
      <c r="D8" s="124">
        <v>1851.6</v>
      </c>
      <c r="E8" s="128">
        <v>1851.6</v>
      </c>
      <c r="F8" s="129">
        <v>0</v>
      </c>
      <c r="G8" s="129">
        <v>0</v>
      </c>
      <c r="H8" s="129">
        <v>0</v>
      </c>
      <c r="I8" s="129">
        <v>0</v>
      </c>
      <c r="J8" s="130">
        <v>0</v>
      </c>
      <c r="K8" s="131">
        <v>0</v>
      </c>
    </row>
  </sheetData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 x14ac:dyDescent="0.15">
      <c r="A2" s="182" t="s">
        <v>167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</row>
    <row r="3" spans="1:17" ht="23.1" customHeight="1" x14ac:dyDescent="0.15">
      <c r="A3" s="144" t="s">
        <v>178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34</v>
      </c>
    </row>
    <row r="4" spans="1:17" ht="39.950000000000003" customHeight="1" x14ac:dyDescent="0.15">
      <c r="A4" s="177" t="s">
        <v>64</v>
      </c>
      <c r="B4" s="178"/>
      <c r="C4" s="179"/>
      <c r="D4" s="180" t="s">
        <v>66</v>
      </c>
      <c r="E4" s="180" t="s">
        <v>67</v>
      </c>
      <c r="F4" s="41" t="s">
        <v>68</v>
      </c>
      <c r="G4" s="180" t="s">
        <v>69</v>
      </c>
      <c r="H4" s="180" t="s">
        <v>70</v>
      </c>
      <c r="I4" s="180" t="s">
        <v>71</v>
      </c>
      <c r="J4" s="41" t="s">
        <v>72</v>
      </c>
      <c r="K4" s="185" t="s">
        <v>164</v>
      </c>
      <c r="L4" s="185" t="s">
        <v>165</v>
      </c>
      <c r="M4" s="180" t="s">
        <v>73</v>
      </c>
      <c r="N4" s="180" t="s">
        <v>74</v>
      </c>
      <c r="O4" s="180" t="s">
        <v>75</v>
      </c>
      <c r="P4" s="180" t="s">
        <v>76</v>
      </c>
      <c r="Q4" s="184" t="s">
        <v>77</v>
      </c>
    </row>
    <row r="5" spans="1:17" ht="26.1" customHeight="1" x14ac:dyDescent="0.15">
      <c r="A5" s="41" t="s">
        <v>78</v>
      </c>
      <c r="B5" s="41" t="s">
        <v>79</v>
      </c>
      <c r="C5" s="42" t="s">
        <v>80</v>
      </c>
      <c r="D5" s="181"/>
      <c r="E5" s="181"/>
      <c r="F5" s="41" t="s">
        <v>6</v>
      </c>
      <c r="G5" s="181"/>
      <c r="H5" s="181"/>
      <c r="I5" s="181"/>
      <c r="J5" s="41" t="s">
        <v>6</v>
      </c>
      <c r="K5" s="181"/>
      <c r="L5" s="181"/>
      <c r="M5" s="181"/>
      <c r="N5" s="181"/>
      <c r="O5" s="181"/>
      <c r="P5" s="181"/>
      <c r="Q5" s="184"/>
    </row>
    <row r="6" spans="1:17" ht="18" customHeight="1" x14ac:dyDescent="0.15">
      <c r="A6" s="43" t="s">
        <v>81</v>
      </c>
      <c r="B6" s="43" t="s">
        <v>81</v>
      </c>
      <c r="C6" s="44" t="s">
        <v>81</v>
      </c>
      <c r="D6" s="43" t="s">
        <v>81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25" customFormat="1" ht="25.5" customHeight="1" x14ac:dyDescent="0.15">
      <c r="A7" s="133"/>
      <c r="B7" s="133"/>
      <c r="C7" s="134"/>
      <c r="D7" s="135" t="s">
        <v>37</v>
      </c>
      <c r="E7" s="136">
        <v>1851.5996</v>
      </c>
      <c r="F7" s="136">
        <v>1445.5196000000001</v>
      </c>
      <c r="G7" s="137">
        <v>309.05380000000002</v>
      </c>
      <c r="H7" s="138">
        <v>38.0929</v>
      </c>
      <c r="I7" s="139">
        <v>1098.3729000000001</v>
      </c>
      <c r="J7" s="136">
        <v>406.08</v>
      </c>
      <c r="K7" s="140">
        <v>406.08</v>
      </c>
      <c r="L7" s="141">
        <v>0</v>
      </c>
      <c r="M7" s="142">
        <v>0</v>
      </c>
      <c r="N7" s="143">
        <v>0</v>
      </c>
      <c r="O7" s="143">
        <v>0</v>
      </c>
      <c r="P7" s="143">
        <v>0</v>
      </c>
      <c r="Q7" s="143">
        <v>0</v>
      </c>
    </row>
    <row r="8" spans="1:17" ht="25.5" customHeight="1" x14ac:dyDescent="0.15">
      <c r="A8" s="133" t="s">
        <v>119</v>
      </c>
      <c r="B8" s="133"/>
      <c r="C8" s="134"/>
      <c r="D8" s="135" t="s">
        <v>173</v>
      </c>
      <c r="E8" s="136">
        <v>1338.9887000000001</v>
      </c>
      <c r="F8" s="136">
        <v>932.90869999999995</v>
      </c>
      <c r="G8" s="137">
        <v>244.94409999999999</v>
      </c>
      <c r="H8" s="138">
        <v>38.0929</v>
      </c>
      <c r="I8" s="139">
        <v>649.87170000000003</v>
      </c>
      <c r="J8" s="136">
        <v>406.08</v>
      </c>
      <c r="K8" s="140">
        <v>406.08</v>
      </c>
      <c r="L8" s="141">
        <v>0</v>
      </c>
      <c r="M8" s="142">
        <v>0</v>
      </c>
      <c r="N8" s="143">
        <v>0</v>
      </c>
      <c r="O8" s="143">
        <v>0</v>
      </c>
      <c r="P8" s="143">
        <v>0</v>
      </c>
      <c r="Q8" s="143">
        <v>0</v>
      </c>
    </row>
    <row r="9" spans="1:17" ht="25.5" customHeight="1" x14ac:dyDescent="0.15">
      <c r="A9" s="133" t="s">
        <v>120</v>
      </c>
      <c r="B9" s="133" t="s">
        <v>168</v>
      </c>
      <c r="C9" s="134"/>
      <c r="D9" s="135" t="s">
        <v>169</v>
      </c>
      <c r="E9" s="136">
        <v>1338.9887000000001</v>
      </c>
      <c r="F9" s="136">
        <v>932.90869999999995</v>
      </c>
      <c r="G9" s="137">
        <v>244.94409999999999</v>
      </c>
      <c r="H9" s="138">
        <v>38.0929</v>
      </c>
      <c r="I9" s="139">
        <v>649.87170000000003</v>
      </c>
      <c r="J9" s="136">
        <v>406.08</v>
      </c>
      <c r="K9" s="140">
        <v>406.08</v>
      </c>
      <c r="L9" s="141">
        <v>0</v>
      </c>
      <c r="M9" s="142">
        <v>0</v>
      </c>
      <c r="N9" s="143">
        <v>0</v>
      </c>
      <c r="O9" s="143">
        <v>0</v>
      </c>
      <c r="P9" s="143">
        <v>0</v>
      </c>
      <c r="Q9" s="143">
        <v>0</v>
      </c>
    </row>
    <row r="10" spans="1:17" ht="25.5" customHeight="1" x14ac:dyDescent="0.15">
      <c r="A10" s="133" t="s">
        <v>121</v>
      </c>
      <c r="B10" s="133" t="s">
        <v>170</v>
      </c>
      <c r="C10" s="134" t="s">
        <v>116</v>
      </c>
      <c r="D10" s="135" t="s">
        <v>174</v>
      </c>
      <c r="E10" s="136">
        <v>957.90869999999995</v>
      </c>
      <c r="F10" s="136">
        <v>932.90869999999995</v>
      </c>
      <c r="G10" s="137">
        <v>244.94409999999999</v>
      </c>
      <c r="H10" s="138">
        <v>38.0929</v>
      </c>
      <c r="I10" s="139">
        <v>649.87170000000003</v>
      </c>
      <c r="J10" s="136">
        <v>25</v>
      </c>
      <c r="K10" s="140">
        <v>25</v>
      </c>
      <c r="L10" s="141">
        <v>0</v>
      </c>
      <c r="M10" s="142">
        <v>0</v>
      </c>
      <c r="N10" s="143">
        <v>0</v>
      </c>
      <c r="O10" s="143">
        <v>0</v>
      </c>
      <c r="P10" s="143">
        <v>0</v>
      </c>
      <c r="Q10" s="143">
        <v>0</v>
      </c>
    </row>
    <row r="11" spans="1:17" ht="25.5" customHeight="1" x14ac:dyDescent="0.15">
      <c r="A11" s="133" t="s">
        <v>121</v>
      </c>
      <c r="B11" s="133" t="s">
        <v>170</v>
      </c>
      <c r="C11" s="134" t="s">
        <v>117</v>
      </c>
      <c r="D11" s="135" t="s">
        <v>171</v>
      </c>
      <c r="E11" s="136">
        <v>381.08</v>
      </c>
      <c r="F11" s="136">
        <v>0</v>
      </c>
      <c r="G11" s="137">
        <v>0</v>
      </c>
      <c r="H11" s="138">
        <v>0</v>
      </c>
      <c r="I11" s="139">
        <v>0</v>
      </c>
      <c r="J11" s="136">
        <v>381.08</v>
      </c>
      <c r="K11" s="140">
        <v>381.08</v>
      </c>
      <c r="L11" s="141">
        <v>0</v>
      </c>
      <c r="M11" s="142">
        <v>0</v>
      </c>
      <c r="N11" s="143">
        <v>0</v>
      </c>
      <c r="O11" s="143">
        <v>0</v>
      </c>
      <c r="P11" s="143">
        <v>0</v>
      </c>
      <c r="Q11" s="143">
        <v>0</v>
      </c>
    </row>
    <row r="12" spans="1:17" ht="25.5" customHeight="1" x14ac:dyDescent="0.15">
      <c r="A12" s="133" t="s">
        <v>122</v>
      </c>
      <c r="B12" s="133"/>
      <c r="C12" s="134"/>
      <c r="D12" s="135" t="s">
        <v>123</v>
      </c>
      <c r="E12" s="136">
        <v>448.50119999999998</v>
      </c>
      <c r="F12" s="136">
        <v>448.50119999999998</v>
      </c>
      <c r="G12" s="137">
        <v>0</v>
      </c>
      <c r="H12" s="138">
        <v>0</v>
      </c>
      <c r="I12" s="139">
        <v>448.50119999999998</v>
      </c>
      <c r="J12" s="136">
        <v>0</v>
      </c>
      <c r="K12" s="140">
        <v>0</v>
      </c>
      <c r="L12" s="141">
        <v>0</v>
      </c>
      <c r="M12" s="142">
        <v>0</v>
      </c>
      <c r="N12" s="143">
        <v>0</v>
      </c>
      <c r="O12" s="143">
        <v>0</v>
      </c>
      <c r="P12" s="143">
        <v>0</v>
      </c>
      <c r="Q12" s="143">
        <v>0</v>
      </c>
    </row>
    <row r="13" spans="1:17" ht="25.5" customHeight="1" x14ac:dyDescent="0.15">
      <c r="A13" s="133" t="s">
        <v>124</v>
      </c>
      <c r="B13" s="133" t="s">
        <v>118</v>
      </c>
      <c r="C13" s="134"/>
      <c r="D13" s="135" t="s">
        <v>125</v>
      </c>
      <c r="E13" s="136">
        <v>448.50119999999998</v>
      </c>
      <c r="F13" s="136">
        <v>448.50119999999998</v>
      </c>
      <c r="G13" s="137">
        <v>0</v>
      </c>
      <c r="H13" s="138">
        <v>0</v>
      </c>
      <c r="I13" s="139">
        <v>448.50119999999998</v>
      </c>
      <c r="J13" s="136">
        <v>0</v>
      </c>
      <c r="K13" s="140">
        <v>0</v>
      </c>
      <c r="L13" s="141">
        <v>0</v>
      </c>
      <c r="M13" s="142">
        <v>0</v>
      </c>
      <c r="N13" s="143">
        <v>0</v>
      </c>
      <c r="O13" s="143">
        <v>0</v>
      </c>
      <c r="P13" s="143">
        <v>0</v>
      </c>
      <c r="Q13" s="143">
        <v>0</v>
      </c>
    </row>
    <row r="14" spans="1:17" ht="25.5" customHeight="1" x14ac:dyDescent="0.15">
      <c r="A14" s="133" t="s">
        <v>126</v>
      </c>
      <c r="B14" s="133" t="s">
        <v>127</v>
      </c>
      <c r="C14" s="134" t="s">
        <v>116</v>
      </c>
      <c r="D14" s="135" t="s">
        <v>128</v>
      </c>
      <c r="E14" s="136">
        <v>448.50119999999998</v>
      </c>
      <c r="F14" s="136">
        <v>448.50119999999998</v>
      </c>
      <c r="G14" s="137">
        <v>0</v>
      </c>
      <c r="H14" s="138">
        <v>0</v>
      </c>
      <c r="I14" s="139">
        <v>448.50119999999998</v>
      </c>
      <c r="J14" s="136">
        <v>0</v>
      </c>
      <c r="K14" s="140">
        <v>0</v>
      </c>
      <c r="L14" s="141">
        <v>0</v>
      </c>
      <c r="M14" s="142">
        <v>0</v>
      </c>
      <c r="N14" s="143">
        <v>0</v>
      </c>
      <c r="O14" s="143">
        <v>0</v>
      </c>
      <c r="P14" s="143">
        <v>0</v>
      </c>
      <c r="Q14" s="143">
        <v>0</v>
      </c>
    </row>
    <row r="15" spans="1:17" ht="25.5" customHeight="1" x14ac:dyDescent="0.15">
      <c r="A15" s="133" t="s">
        <v>129</v>
      </c>
      <c r="B15" s="133"/>
      <c r="C15" s="134"/>
      <c r="D15" s="135" t="s">
        <v>130</v>
      </c>
      <c r="E15" s="136">
        <v>42.476900000000001</v>
      </c>
      <c r="F15" s="136">
        <v>42.476900000000001</v>
      </c>
      <c r="G15" s="137">
        <v>42.476900000000001</v>
      </c>
      <c r="H15" s="138">
        <v>0</v>
      </c>
      <c r="I15" s="139">
        <v>0</v>
      </c>
      <c r="J15" s="136">
        <v>0</v>
      </c>
      <c r="K15" s="140">
        <v>0</v>
      </c>
      <c r="L15" s="141">
        <v>0</v>
      </c>
      <c r="M15" s="142">
        <v>0</v>
      </c>
      <c r="N15" s="143">
        <v>0</v>
      </c>
      <c r="O15" s="143">
        <v>0</v>
      </c>
      <c r="P15" s="143">
        <v>0</v>
      </c>
      <c r="Q15" s="143">
        <v>0</v>
      </c>
    </row>
    <row r="16" spans="1:17" ht="25.5" customHeight="1" x14ac:dyDescent="0.15">
      <c r="A16" s="133" t="s">
        <v>131</v>
      </c>
      <c r="B16" s="133" t="s">
        <v>132</v>
      </c>
      <c r="C16" s="134"/>
      <c r="D16" s="135" t="s">
        <v>133</v>
      </c>
      <c r="E16" s="136">
        <v>42.476900000000001</v>
      </c>
      <c r="F16" s="136">
        <v>42.476900000000001</v>
      </c>
      <c r="G16" s="137">
        <v>42.476900000000001</v>
      </c>
      <c r="H16" s="138">
        <v>0</v>
      </c>
      <c r="I16" s="139">
        <v>0</v>
      </c>
      <c r="J16" s="136">
        <v>0</v>
      </c>
      <c r="K16" s="140">
        <v>0</v>
      </c>
      <c r="L16" s="141">
        <v>0</v>
      </c>
      <c r="M16" s="142">
        <v>0</v>
      </c>
      <c r="N16" s="143">
        <v>0</v>
      </c>
      <c r="O16" s="143">
        <v>0</v>
      </c>
      <c r="P16" s="143">
        <v>0</v>
      </c>
      <c r="Q16" s="143">
        <v>0</v>
      </c>
    </row>
    <row r="17" spans="1:17" ht="25.5" customHeight="1" x14ac:dyDescent="0.15">
      <c r="A17" s="133" t="s">
        <v>134</v>
      </c>
      <c r="B17" s="133" t="s">
        <v>135</v>
      </c>
      <c r="C17" s="134" t="s">
        <v>116</v>
      </c>
      <c r="D17" s="135" t="s">
        <v>136</v>
      </c>
      <c r="E17" s="136">
        <v>42.476900000000001</v>
      </c>
      <c r="F17" s="136">
        <v>42.476900000000001</v>
      </c>
      <c r="G17" s="137">
        <v>42.476900000000001</v>
      </c>
      <c r="H17" s="138">
        <v>0</v>
      </c>
      <c r="I17" s="139">
        <v>0</v>
      </c>
      <c r="J17" s="136">
        <v>0</v>
      </c>
      <c r="K17" s="140">
        <v>0</v>
      </c>
      <c r="L17" s="141">
        <v>0</v>
      </c>
      <c r="M17" s="142">
        <v>0</v>
      </c>
      <c r="N17" s="143">
        <v>0</v>
      </c>
      <c r="O17" s="143">
        <v>0</v>
      </c>
      <c r="P17" s="143">
        <v>0</v>
      </c>
      <c r="Q17" s="143">
        <v>0</v>
      </c>
    </row>
    <row r="18" spans="1:17" ht="25.5" customHeight="1" x14ac:dyDescent="0.15">
      <c r="A18" s="133" t="s">
        <v>137</v>
      </c>
      <c r="B18" s="133"/>
      <c r="C18" s="134"/>
      <c r="D18" s="135" t="s">
        <v>138</v>
      </c>
      <c r="E18" s="136">
        <v>21.6328</v>
      </c>
      <c r="F18" s="136">
        <v>21.6328</v>
      </c>
      <c r="G18" s="137">
        <v>21.6328</v>
      </c>
      <c r="H18" s="138">
        <v>0</v>
      </c>
      <c r="I18" s="139">
        <v>0</v>
      </c>
      <c r="J18" s="136">
        <v>0</v>
      </c>
      <c r="K18" s="140">
        <v>0</v>
      </c>
      <c r="L18" s="141">
        <v>0</v>
      </c>
      <c r="M18" s="142">
        <v>0</v>
      </c>
      <c r="N18" s="143">
        <v>0</v>
      </c>
      <c r="O18" s="143">
        <v>0</v>
      </c>
      <c r="P18" s="143">
        <v>0</v>
      </c>
      <c r="Q18" s="143">
        <v>0</v>
      </c>
    </row>
    <row r="19" spans="1:17" ht="25.5" customHeight="1" x14ac:dyDescent="0.15">
      <c r="A19" s="133" t="s">
        <v>139</v>
      </c>
      <c r="B19" s="133" t="s">
        <v>117</v>
      </c>
      <c r="C19" s="134"/>
      <c r="D19" s="135" t="s">
        <v>140</v>
      </c>
      <c r="E19" s="136">
        <v>21.6328</v>
      </c>
      <c r="F19" s="136">
        <v>21.6328</v>
      </c>
      <c r="G19" s="137">
        <v>21.6328</v>
      </c>
      <c r="H19" s="138">
        <v>0</v>
      </c>
      <c r="I19" s="139">
        <v>0</v>
      </c>
      <c r="J19" s="136">
        <v>0</v>
      </c>
      <c r="K19" s="140">
        <v>0</v>
      </c>
      <c r="L19" s="141">
        <v>0</v>
      </c>
      <c r="M19" s="142">
        <v>0</v>
      </c>
      <c r="N19" s="143">
        <v>0</v>
      </c>
      <c r="O19" s="143">
        <v>0</v>
      </c>
      <c r="P19" s="143">
        <v>0</v>
      </c>
      <c r="Q19" s="143">
        <v>0</v>
      </c>
    </row>
    <row r="20" spans="1:17" ht="25.5" customHeight="1" x14ac:dyDescent="0.15">
      <c r="A20" s="133" t="s">
        <v>141</v>
      </c>
      <c r="B20" s="133" t="s">
        <v>142</v>
      </c>
      <c r="C20" s="134" t="s">
        <v>116</v>
      </c>
      <c r="D20" s="135" t="s">
        <v>143</v>
      </c>
      <c r="E20" s="136">
        <v>21.6328</v>
      </c>
      <c r="F20" s="136">
        <v>21.6328</v>
      </c>
      <c r="G20" s="137">
        <v>21.6328</v>
      </c>
      <c r="H20" s="138">
        <v>0</v>
      </c>
      <c r="I20" s="139">
        <v>0</v>
      </c>
      <c r="J20" s="136">
        <v>0</v>
      </c>
      <c r="K20" s="140">
        <v>0</v>
      </c>
      <c r="L20" s="141">
        <v>0</v>
      </c>
      <c r="M20" s="142">
        <v>0</v>
      </c>
      <c r="N20" s="143">
        <v>0</v>
      </c>
      <c r="O20" s="143">
        <v>0</v>
      </c>
      <c r="P20" s="143">
        <v>0</v>
      </c>
      <c r="Q20" s="143">
        <v>0</v>
      </c>
    </row>
    <row r="21" spans="1:17" ht="25.5" customHeight="1" x14ac:dyDescent="0.15"/>
    <row r="22" spans="1:17" ht="25.5" customHeight="1" x14ac:dyDescent="0.15"/>
    <row r="23" spans="1:17" ht="25.5" customHeight="1" x14ac:dyDescent="0.15"/>
    <row r="24" spans="1:17" ht="25.5" customHeight="1" x14ac:dyDescent="0.15"/>
    <row r="25" spans="1:17" ht="25.5" customHeight="1" x14ac:dyDescent="0.15"/>
    <row r="26" spans="1:17" ht="25.5" customHeight="1" x14ac:dyDescent="0.15"/>
    <row r="27" spans="1:17" ht="25.5" customHeight="1" x14ac:dyDescent="0.15"/>
    <row r="28" spans="1:17" ht="25.5" customHeight="1" x14ac:dyDescent="0.15"/>
  </sheetData>
  <mergeCells count="14"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  <mergeCell ref="H4:H5"/>
    <mergeCell ref="I4:I5"/>
    <mergeCell ref="K4:K5"/>
    <mergeCell ref="L4:L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showZeros="0" zoomScaleSheetLayoutView="100" workbookViewId="0"/>
  </sheetViews>
  <sheetFormatPr defaultColWidth="9" defaultRowHeight="13.5" x14ac:dyDescent="0.15"/>
  <cols>
    <col min="1" max="1" width="12.625" customWidth="1"/>
    <col min="2" max="2" width="34.25" customWidth="1"/>
    <col min="3" max="3" width="28.875" customWidth="1"/>
  </cols>
  <sheetData>
    <row r="1" spans="1:3" ht="13.5" customHeight="1" x14ac:dyDescent="0.15"/>
    <row r="2" spans="1:3" ht="21" customHeight="1" x14ac:dyDescent="0.15">
      <c r="A2" s="186" t="s">
        <v>111</v>
      </c>
      <c r="B2" s="186"/>
      <c r="C2" s="186"/>
    </row>
    <row r="3" spans="1:3" ht="18.75" customHeight="1" x14ac:dyDescent="0.15">
      <c r="B3" s="24"/>
      <c r="C3" s="24"/>
    </row>
    <row r="4" spans="1:3" ht="13.5" customHeight="1" x14ac:dyDescent="0.15">
      <c r="B4" s="148" t="s">
        <v>178</v>
      </c>
      <c r="C4" s="101" t="s">
        <v>34</v>
      </c>
    </row>
    <row r="5" spans="1:3" ht="26.25" customHeight="1" x14ac:dyDescent="0.15">
      <c r="A5" s="98" t="s">
        <v>106</v>
      </c>
      <c r="B5" s="99" t="s">
        <v>92</v>
      </c>
      <c r="C5" s="100" t="s">
        <v>115</v>
      </c>
    </row>
    <row r="6" spans="1:3" s="125" customFormat="1" ht="26.25" customHeight="1" x14ac:dyDescent="0.15">
      <c r="A6" s="145"/>
      <c r="B6" s="146" t="s">
        <v>37</v>
      </c>
      <c r="C6" s="147">
        <v>1445.5196000000001</v>
      </c>
    </row>
    <row r="7" spans="1:3" ht="26.25" customHeight="1" x14ac:dyDescent="0.15">
      <c r="A7" s="145">
        <v>301</v>
      </c>
      <c r="B7" s="146" t="s">
        <v>69</v>
      </c>
      <c r="C7" s="147">
        <v>309.05380000000002</v>
      </c>
    </row>
    <row r="8" spans="1:3" ht="26.25" customHeight="1" x14ac:dyDescent="0.15">
      <c r="A8" s="145">
        <v>30101</v>
      </c>
      <c r="B8" s="146" t="s">
        <v>144</v>
      </c>
      <c r="C8" s="147">
        <v>56.122799999999998</v>
      </c>
    </row>
    <row r="9" spans="1:3" ht="26.25" customHeight="1" x14ac:dyDescent="0.15">
      <c r="A9" s="145">
        <v>30102</v>
      </c>
      <c r="B9" s="146" t="s">
        <v>145</v>
      </c>
      <c r="C9" s="147">
        <v>42.12</v>
      </c>
    </row>
    <row r="10" spans="1:3" ht="26.25" customHeight="1" x14ac:dyDescent="0.15">
      <c r="A10" s="145">
        <v>30103</v>
      </c>
      <c r="B10" s="146" t="s">
        <v>146</v>
      </c>
      <c r="C10" s="147">
        <v>117.94759999999999</v>
      </c>
    </row>
    <row r="11" spans="1:3" ht="26.25" customHeight="1" x14ac:dyDescent="0.15">
      <c r="A11" s="145">
        <v>30104</v>
      </c>
      <c r="B11" s="146" t="s">
        <v>147</v>
      </c>
      <c r="C11" s="147">
        <v>45.281300000000002</v>
      </c>
    </row>
    <row r="12" spans="1:3" ht="26.25" customHeight="1" x14ac:dyDescent="0.15">
      <c r="A12" s="145">
        <v>30113</v>
      </c>
      <c r="B12" s="146" t="s">
        <v>148</v>
      </c>
      <c r="C12" s="147">
        <v>22.3048</v>
      </c>
    </row>
    <row r="13" spans="1:3" ht="26.25" customHeight="1" x14ac:dyDescent="0.15">
      <c r="A13" s="145">
        <v>30199</v>
      </c>
      <c r="B13" s="146" t="s">
        <v>149</v>
      </c>
      <c r="C13" s="147">
        <v>25.2773</v>
      </c>
    </row>
    <row r="14" spans="1:3" ht="26.25" customHeight="1" x14ac:dyDescent="0.15">
      <c r="A14" s="145">
        <v>302</v>
      </c>
      <c r="B14" s="146" t="s">
        <v>70</v>
      </c>
      <c r="C14" s="147">
        <v>38.0929</v>
      </c>
    </row>
    <row r="15" spans="1:3" ht="26.25" customHeight="1" x14ac:dyDescent="0.15">
      <c r="A15" s="145">
        <v>30201</v>
      </c>
      <c r="B15" s="146" t="s">
        <v>150</v>
      </c>
      <c r="C15" s="147">
        <v>10</v>
      </c>
    </row>
    <row r="16" spans="1:3" ht="26.25" customHeight="1" x14ac:dyDescent="0.15">
      <c r="A16" s="145">
        <v>30202</v>
      </c>
      <c r="B16" s="146" t="s">
        <v>151</v>
      </c>
      <c r="C16" s="147">
        <v>1</v>
      </c>
    </row>
    <row r="17" spans="1:3" ht="26.25" customHeight="1" x14ac:dyDescent="0.15">
      <c r="A17" s="145">
        <v>30207</v>
      </c>
      <c r="B17" s="146" t="s">
        <v>152</v>
      </c>
      <c r="C17" s="147">
        <v>0.72</v>
      </c>
    </row>
    <row r="18" spans="1:3" ht="26.25" customHeight="1" x14ac:dyDescent="0.15">
      <c r="A18" s="145">
        <v>30215</v>
      </c>
      <c r="B18" s="146" t="s">
        <v>153</v>
      </c>
      <c r="C18" s="147">
        <v>2</v>
      </c>
    </row>
    <row r="19" spans="1:3" ht="26.25" customHeight="1" x14ac:dyDescent="0.15">
      <c r="A19" s="145">
        <v>30216</v>
      </c>
      <c r="B19" s="146" t="s">
        <v>154</v>
      </c>
      <c r="C19" s="147">
        <v>1</v>
      </c>
    </row>
    <row r="20" spans="1:3" ht="26.25" customHeight="1" x14ac:dyDescent="0.15">
      <c r="A20" s="145">
        <v>30217</v>
      </c>
      <c r="B20" s="146" t="s">
        <v>155</v>
      </c>
      <c r="C20" s="147">
        <v>1</v>
      </c>
    </row>
    <row r="21" spans="1:3" ht="26.25" customHeight="1" x14ac:dyDescent="0.15">
      <c r="A21" s="145">
        <v>30226</v>
      </c>
      <c r="B21" s="146" t="s">
        <v>156</v>
      </c>
      <c r="C21" s="147">
        <v>0.96</v>
      </c>
    </row>
    <row r="22" spans="1:3" ht="26.25" customHeight="1" x14ac:dyDescent="0.15">
      <c r="A22" s="145">
        <v>30228</v>
      </c>
      <c r="B22" s="146" t="s">
        <v>157</v>
      </c>
      <c r="C22" s="147">
        <v>3.3809</v>
      </c>
    </row>
    <row r="23" spans="1:3" ht="26.25" customHeight="1" x14ac:dyDescent="0.15">
      <c r="A23" s="145">
        <v>30231</v>
      </c>
      <c r="B23" s="146" t="s">
        <v>158</v>
      </c>
      <c r="C23" s="147">
        <v>3.2</v>
      </c>
    </row>
    <row r="24" spans="1:3" ht="26.25" customHeight="1" x14ac:dyDescent="0.15">
      <c r="A24" s="145">
        <v>30239</v>
      </c>
      <c r="B24" s="146" t="s">
        <v>159</v>
      </c>
      <c r="C24" s="147">
        <v>7.5119999999999996</v>
      </c>
    </row>
    <row r="25" spans="1:3" ht="26.25" customHeight="1" x14ac:dyDescent="0.15">
      <c r="A25" s="145">
        <v>30293</v>
      </c>
      <c r="B25" s="146" t="s">
        <v>160</v>
      </c>
      <c r="C25" s="147">
        <v>1.7968999999999999</v>
      </c>
    </row>
    <row r="26" spans="1:3" ht="26.25" customHeight="1" x14ac:dyDescent="0.15">
      <c r="A26" s="145">
        <v>30299</v>
      </c>
      <c r="B26" s="146" t="s">
        <v>161</v>
      </c>
      <c r="C26" s="147">
        <v>5.5231000000000003</v>
      </c>
    </row>
    <row r="27" spans="1:3" ht="26.25" customHeight="1" x14ac:dyDescent="0.15">
      <c r="A27" s="145">
        <v>303</v>
      </c>
      <c r="B27" s="146" t="s">
        <v>71</v>
      </c>
      <c r="C27" s="147">
        <v>1098.3729000000001</v>
      </c>
    </row>
    <row r="28" spans="1:3" ht="26.25" customHeight="1" x14ac:dyDescent="0.15">
      <c r="A28" s="145">
        <v>30301</v>
      </c>
      <c r="B28" s="146" t="s">
        <v>179</v>
      </c>
      <c r="C28" s="147">
        <v>649.87170000000003</v>
      </c>
    </row>
    <row r="29" spans="1:3" ht="26.25" customHeight="1" x14ac:dyDescent="0.15">
      <c r="A29" s="145">
        <v>30305</v>
      </c>
      <c r="B29" s="146" t="s">
        <v>162</v>
      </c>
      <c r="C29" s="147">
        <v>390.30099999999999</v>
      </c>
    </row>
    <row r="30" spans="1:3" ht="26.25" customHeight="1" x14ac:dyDescent="0.15">
      <c r="A30" s="145">
        <v>30307</v>
      </c>
      <c r="B30" s="146" t="s">
        <v>163</v>
      </c>
      <c r="C30" s="147">
        <v>58.200200000000002</v>
      </c>
    </row>
    <row r="31" spans="1:3" ht="26.25" customHeight="1" x14ac:dyDescent="0.15"/>
    <row r="32" spans="1:3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</sheetData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showZeros="0" zoomScaleSheetLayoutView="100" workbookViewId="0"/>
  </sheetViews>
  <sheetFormatPr defaultColWidth="9" defaultRowHeight="13.5" x14ac:dyDescent="0.1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 x14ac:dyDescent="0.15">
      <c r="A1" s="47"/>
      <c r="B1" s="47"/>
      <c r="C1" s="47"/>
      <c r="D1" s="47"/>
      <c r="E1" s="47"/>
      <c r="F1" s="48"/>
    </row>
    <row r="2" spans="1:6" ht="20.25" customHeight="1" x14ac:dyDescent="0.25">
      <c r="A2" s="187" t="s">
        <v>32</v>
      </c>
      <c r="B2" s="187"/>
      <c r="C2" s="187"/>
      <c r="D2" s="187"/>
      <c r="E2" s="187"/>
      <c r="F2" s="187"/>
    </row>
    <row r="3" spans="1:6" ht="13.5" customHeight="1" x14ac:dyDescent="0.15">
      <c r="A3" s="30" t="s">
        <v>33</v>
      </c>
      <c r="B3" s="30"/>
      <c r="C3" s="30"/>
      <c r="D3" s="30"/>
      <c r="E3" s="30"/>
      <c r="F3" s="49" t="s">
        <v>34</v>
      </c>
    </row>
    <row r="4" spans="1:6" ht="21.95" customHeight="1" x14ac:dyDescent="0.15">
      <c r="A4" s="188" t="s">
        <v>1</v>
      </c>
      <c r="B4" s="189"/>
      <c r="C4" s="189" t="s">
        <v>2</v>
      </c>
      <c r="D4" s="190"/>
      <c r="E4" s="190"/>
      <c r="F4" s="191"/>
    </row>
    <row r="5" spans="1:6" ht="20.100000000000001" customHeight="1" x14ac:dyDescent="0.15">
      <c r="A5" s="50" t="s">
        <v>35</v>
      </c>
      <c r="B5" s="51" t="s">
        <v>36</v>
      </c>
      <c r="C5" s="52" t="s">
        <v>35</v>
      </c>
      <c r="D5" s="51" t="s">
        <v>37</v>
      </c>
      <c r="E5" s="51" t="s">
        <v>38</v>
      </c>
      <c r="F5" s="53" t="s">
        <v>39</v>
      </c>
    </row>
    <row r="6" spans="1:6" s="125" customFormat="1" ht="20.100000000000001" customHeight="1" x14ac:dyDescent="0.15">
      <c r="A6" s="54" t="s">
        <v>40</v>
      </c>
      <c r="B6" s="149">
        <v>1851.6</v>
      </c>
      <c r="C6" s="55" t="s">
        <v>41</v>
      </c>
      <c r="D6" s="112">
        <v>1851.6</v>
      </c>
      <c r="E6" s="130">
        <v>1851.6</v>
      </c>
      <c r="F6" s="102">
        <v>0</v>
      </c>
    </row>
    <row r="7" spans="1:6" s="125" customFormat="1" ht="20.100000000000001" customHeight="1" x14ac:dyDescent="0.15">
      <c r="A7" s="54" t="s">
        <v>42</v>
      </c>
      <c r="B7" s="112">
        <v>1851.6</v>
      </c>
      <c r="C7" s="56" t="s">
        <v>43</v>
      </c>
      <c r="D7" s="112">
        <v>1338.99</v>
      </c>
      <c r="E7" s="130">
        <v>1338.99</v>
      </c>
      <c r="F7" s="103"/>
    </row>
    <row r="8" spans="1:6" s="125" customFormat="1" ht="20.100000000000001" customHeight="1" x14ac:dyDescent="0.15">
      <c r="A8" s="54" t="s">
        <v>44</v>
      </c>
      <c r="B8" s="150">
        <v>0</v>
      </c>
      <c r="C8" s="56" t="s">
        <v>45</v>
      </c>
      <c r="D8" s="112">
        <v>0</v>
      </c>
      <c r="E8" s="130">
        <v>0</v>
      </c>
      <c r="F8" s="104"/>
    </row>
    <row r="9" spans="1:6" s="125" customFormat="1" ht="20.100000000000001" customHeight="1" x14ac:dyDescent="0.15">
      <c r="A9" s="54"/>
      <c r="B9" s="106"/>
      <c r="C9" s="56" t="s">
        <v>46</v>
      </c>
      <c r="D9" s="112">
        <v>0</v>
      </c>
      <c r="E9" s="130">
        <v>0</v>
      </c>
      <c r="F9" s="102"/>
    </row>
    <row r="10" spans="1:6" s="125" customFormat="1" ht="20.100000000000001" customHeight="1" x14ac:dyDescent="0.15">
      <c r="A10" s="54"/>
      <c r="B10" s="107"/>
      <c r="C10" s="56" t="s">
        <v>47</v>
      </c>
      <c r="D10" s="112">
        <v>0</v>
      </c>
      <c r="E10" s="130">
        <v>0</v>
      </c>
      <c r="F10" s="103"/>
    </row>
    <row r="11" spans="1:6" s="125" customFormat="1" ht="20.100000000000001" customHeight="1" x14ac:dyDescent="0.15">
      <c r="A11" s="54"/>
      <c r="B11" s="108"/>
      <c r="C11" s="56" t="s">
        <v>48</v>
      </c>
      <c r="D11" s="112">
        <v>0</v>
      </c>
      <c r="E11" s="130">
        <v>0</v>
      </c>
      <c r="F11" s="104"/>
    </row>
    <row r="12" spans="1:6" s="125" customFormat="1" ht="20.100000000000001" customHeight="1" x14ac:dyDescent="0.15">
      <c r="A12" s="54"/>
      <c r="B12" s="107"/>
      <c r="C12" s="56" t="s">
        <v>49</v>
      </c>
      <c r="D12" s="112">
        <v>0</v>
      </c>
      <c r="E12" s="130">
        <v>0</v>
      </c>
      <c r="F12" s="104"/>
    </row>
    <row r="13" spans="1:6" s="125" customFormat="1" ht="20.100000000000001" customHeight="1" x14ac:dyDescent="0.15">
      <c r="A13" s="54"/>
      <c r="B13" s="109"/>
      <c r="C13" s="56" t="s">
        <v>50</v>
      </c>
      <c r="D13" s="112">
        <v>448.5</v>
      </c>
      <c r="E13" s="130">
        <v>448.5</v>
      </c>
      <c r="F13" s="104"/>
    </row>
    <row r="14" spans="1:6" s="125" customFormat="1" ht="20.100000000000001" customHeight="1" x14ac:dyDescent="0.15">
      <c r="A14" s="58"/>
      <c r="B14" s="110"/>
      <c r="C14" s="56" t="s">
        <v>51</v>
      </c>
      <c r="D14" s="112">
        <v>0</v>
      </c>
      <c r="E14" s="130">
        <v>0</v>
      </c>
      <c r="F14" s="104"/>
    </row>
    <row r="15" spans="1:6" s="125" customFormat="1" ht="20.100000000000001" customHeight="1" x14ac:dyDescent="0.15">
      <c r="A15" s="59"/>
      <c r="B15" s="111"/>
      <c r="C15" s="60" t="s">
        <v>52</v>
      </c>
      <c r="D15" s="112">
        <v>42.48</v>
      </c>
      <c r="E15" s="130">
        <v>42.48</v>
      </c>
      <c r="F15" s="104"/>
    </row>
    <row r="16" spans="1:6" s="125" customFormat="1" ht="20.100000000000001" customHeight="1" x14ac:dyDescent="0.15">
      <c r="A16" s="61"/>
      <c r="B16" s="112"/>
      <c r="C16" s="56" t="s">
        <v>53</v>
      </c>
      <c r="D16" s="112">
        <v>0</v>
      </c>
      <c r="E16" s="130">
        <v>0</v>
      </c>
      <c r="F16" s="104"/>
    </row>
    <row r="17" spans="1:6" s="125" customFormat="1" ht="20.100000000000001" customHeight="1" x14ac:dyDescent="0.15">
      <c r="A17" s="62"/>
      <c r="B17" s="113"/>
      <c r="C17" s="60" t="s">
        <v>54</v>
      </c>
      <c r="D17" s="112">
        <v>0</v>
      </c>
      <c r="E17" s="130">
        <v>0</v>
      </c>
      <c r="F17" s="104"/>
    </row>
    <row r="18" spans="1:6" s="125" customFormat="1" ht="20.100000000000001" customHeight="1" x14ac:dyDescent="0.15">
      <c r="A18" s="63"/>
      <c r="B18" s="114"/>
      <c r="C18" s="60" t="s">
        <v>55</v>
      </c>
      <c r="D18" s="112">
        <v>0</v>
      </c>
      <c r="E18" s="130">
        <v>0</v>
      </c>
      <c r="F18" s="104"/>
    </row>
    <row r="19" spans="1:6" s="125" customFormat="1" ht="20.100000000000001" customHeight="1" x14ac:dyDescent="0.15">
      <c r="A19" s="64"/>
      <c r="B19" s="107"/>
      <c r="C19" s="60" t="s">
        <v>56</v>
      </c>
      <c r="D19" s="112">
        <v>0</v>
      </c>
      <c r="E19" s="130">
        <v>0</v>
      </c>
      <c r="F19" s="104"/>
    </row>
    <row r="20" spans="1:6" s="125" customFormat="1" ht="20.100000000000001" customHeight="1" x14ac:dyDescent="0.15">
      <c r="A20" s="65"/>
      <c r="B20" s="111"/>
      <c r="C20" s="66" t="s">
        <v>57</v>
      </c>
      <c r="D20" s="112">
        <v>0</v>
      </c>
      <c r="E20" s="130">
        <v>0</v>
      </c>
      <c r="F20" s="104"/>
    </row>
    <row r="21" spans="1:6" s="125" customFormat="1" ht="20.100000000000001" customHeight="1" x14ac:dyDescent="0.15">
      <c r="A21" s="67"/>
      <c r="B21" s="107"/>
      <c r="C21" s="68" t="s">
        <v>58</v>
      </c>
      <c r="D21" s="112">
        <v>0</v>
      </c>
      <c r="E21" s="130">
        <v>0</v>
      </c>
      <c r="F21" s="104"/>
    </row>
    <row r="22" spans="1:6" s="125" customFormat="1" ht="20.100000000000001" customHeight="1" x14ac:dyDescent="0.15">
      <c r="A22" s="58"/>
      <c r="B22" s="113"/>
      <c r="C22" s="68" t="s">
        <v>59</v>
      </c>
      <c r="D22" s="112">
        <v>0</v>
      </c>
      <c r="E22" s="130">
        <v>0</v>
      </c>
      <c r="F22" s="105"/>
    </row>
    <row r="23" spans="1:6" s="125" customFormat="1" ht="20.100000000000001" customHeight="1" x14ac:dyDescent="0.15">
      <c r="A23" s="64"/>
      <c r="B23" s="107"/>
      <c r="C23" s="68" t="s">
        <v>60</v>
      </c>
      <c r="D23" s="112">
        <v>0</v>
      </c>
      <c r="E23" s="130">
        <v>0</v>
      </c>
      <c r="F23" s="105"/>
    </row>
    <row r="24" spans="1:6" s="125" customFormat="1" ht="20.100000000000001" customHeight="1" x14ac:dyDescent="0.15">
      <c r="A24" s="69"/>
      <c r="B24" s="111"/>
      <c r="C24" s="70" t="s">
        <v>61</v>
      </c>
      <c r="D24" s="112">
        <v>21.63</v>
      </c>
      <c r="E24" s="130">
        <v>21.63</v>
      </c>
      <c r="F24" s="105"/>
    </row>
    <row r="25" spans="1:6" s="125" customFormat="1" ht="20.100000000000001" customHeight="1" x14ac:dyDescent="0.15">
      <c r="A25" s="69"/>
      <c r="B25" s="111"/>
      <c r="C25" s="70" t="s">
        <v>107</v>
      </c>
      <c r="D25" s="112">
        <v>0</v>
      </c>
      <c r="E25" s="130">
        <v>0</v>
      </c>
      <c r="F25" s="105"/>
    </row>
    <row r="26" spans="1:6" s="125" customFormat="1" ht="20.100000000000001" customHeight="1" x14ac:dyDescent="0.15">
      <c r="A26" s="69"/>
      <c r="B26" s="111"/>
      <c r="C26" s="70" t="s">
        <v>108</v>
      </c>
      <c r="D26" s="112">
        <v>0</v>
      </c>
      <c r="E26" s="151">
        <v>0</v>
      </c>
      <c r="F26" s="57"/>
    </row>
    <row r="27" spans="1:6" ht="20.100000000000001" customHeight="1" x14ac:dyDescent="0.15">
      <c r="A27" s="72"/>
      <c r="B27" s="115"/>
      <c r="C27" s="73"/>
      <c r="D27" s="112">
        <v>0</v>
      </c>
      <c r="E27" s="71"/>
      <c r="F27" s="57"/>
    </row>
    <row r="28" spans="1:6" s="125" customFormat="1" ht="20.100000000000001" customHeight="1" x14ac:dyDescent="0.15">
      <c r="A28" s="74" t="s">
        <v>62</v>
      </c>
      <c r="B28" s="112">
        <v>1851.6</v>
      </c>
      <c r="C28" s="75" t="s">
        <v>63</v>
      </c>
      <c r="D28" s="112">
        <v>1851.6</v>
      </c>
      <c r="E28" s="152">
        <v>1851.6</v>
      </c>
      <c r="F28" s="57"/>
    </row>
  </sheetData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 x14ac:dyDescent="0.15">
      <c r="A2" s="182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</row>
    <row r="3" spans="1:17" ht="23.1" customHeight="1" x14ac:dyDescent="0.15">
      <c r="A3" s="144" t="s">
        <v>178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34</v>
      </c>
    </row>
    <row r="4" spans="1:17" ht="39.950000000000003" customHeight="1" x14ac:dyDescent="0.15">
      <c r="A4" s="177" t="s">
        <v>64</v>
      </c>
      <c r="B4" s="178"/>
      <c r="C4" s="179"/>
      <c r="D4" s="180" t="s">
        <v>66</v>
      </c>
      <c r="E4" s="180" t="s">
        <v>67</v>
      </c>
      <c r="F4" s="41" t="s">
        <v>68</v>
      </c>
      <c r="G4" s="180" t="s">
        <v>69</v>
      </c>
      <c r="H4" s="180" t="s">
        <v>70</v>
      </c>
      <c r="I4" s="180" t="s">
        <v>71</v>
      </c>
      <c r="J4" s="41" t="s">
        <v>72</v>
      </c>
      <c r="K4" s="185" t="s">
        <v>104</v>
      </c>
      <c r="L4" s="185" t="s">
        <v>105</v>
      </c>
      <c r="M4" s="180" t="s">
        <v>73</v>
      </c>
      <c r="N4" s="180" t="s">
        <v>74</v>
      </c>
      <c r="O4" s="180" t="s">
        <v>75</v>
      </c>
      <c r="P4" s="180" t="s">
        <v>76</v>
      </c>
      <c r="Q4" s="184" t="s">
        <v>77</v>
      </c>
    </row>
    <row r="5" spans="1:17" ht="26.1" customHeight="1" x14ac:dyDescent="0.15">
      <c r="A5" s="41" t="s">
        <v>78</v>
      </c>
      <c r="B5" s="41" t="s">
        <v>79</v>
      </c>
      <c r="C5" s="42" t="s">
        <v>80</v>
      </c>
      <c r="D5" s="181"/>
      <c r="E5" s="181"/>
      <c r="F5" s="41" t="s">
        <v>6</v>
      </c>
      <c r="G5" s="181"/>
      <c r="H5" s="181"/>
      <c r="I5" s="181"/>
      <c r="J5" s="41" t="s">
        <v>6</v>
      </c>
      <c r="K5" s="181"/>
      <c r="L5" s="181"/>
      <c r="M5" s="181"/>
      <c r="N5" s="181"/>
      <c r="O5" s="181"/>
      <c r="P5" s="181"/>
      <c r="Q5" s="184"/>
    </row>
    <row r="6" spans="1:17" ht="18" customHeight="1" x14ac:dyDescent="0.15">
      <c r="A6" s="43" t="s">
        <v>81</v>
      </c>
      <c r="B6" s="43" t="s">
        <v>81</v>
      </c>
      <c r="C6" s="44" t="s">
        <v>81</v>
      </c>
      <c r="D6" s="43" t="s">
        <v>81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25" customFormat="1" ht="25.5" customHeight="1" x14ac:dyDescent="0.15">
      <c r="A7" s="133"/>
      <c r="B7" s="133"/>
      <c r="C7" s="134"/>
      <c r="D7" s="135" t="s">
        <v>37</v>
      </c>
      <c r="E7" s="153">
        <v>1851.6</v>
      </c>
      <c r="F7" s="154">
        <v>1445.52</v>
      </c>
      <c r="G7" s="155">
        <v>309.05</v>
      </c>
      <c r="H7" s="137">
        <v>38.0929</v>
      </c>
      <c r="I7" s="156">
        <v>1098.3699999999999</v>
      </c>
      <c r="J7" s="154">
        <v>406.08</v>
      </c>
      <c r="K7" s="157">
        <v>406.08</v>
      </c>
      <c r="L7" s="158">
        <v>0</v>
      </c>
      <c r="M7" s="159">
        <v>0</v>
      </c>
      <c r="N7" s="160">
        <v>0</v>
      </c>
      <c r="O7" s="160">
        <v>0</v>
      </c>
      <c r="P7" s="160">
        <v>0</v>
      </c>
      <c r="Q7" s="160">
        <v>0</v>
      </c>
    </row>
    <row r="8" spans="1:17" ht="25.5" customHeight="1" x14ac:dyDescent="0.15">
      <c r="A8" s="133" t="s">
        <v>119</v>
      </c>
      <c r="B8" s="133"/>
      <c r="C8" s="134"/>
      <c r="D8" s="135"/>
      <c r="E8" s="153">
        <v>1338.99</v>
      </c>
      <c r="F8" s="154">
        <v>932.91</v>
      </c>
      <c r="G8" s="155">
        <v>244.94</v>
      </c>
      <c r="H8" s="137">
        <v>38.0929</v>
      </c>
      <c r="I8" s="156">
        <v>649.87</v>
      </c>
      <c r="J8" s="154">
        <v>406.08</v>
      </c>
      <c r="K8" s="157">
        <v>406.08</v>
      </c>
      <c r="L8" s="158">
        <v>0</v>
      </c>
      <c r="M8" s="159">
        <v>0</v>
      </c>
      <c r="N8" s="160">
        <v>0</v>
      </c>
      <c r="O8" s="160">
        <v>0</v>
      </c>
      <c r="P8" s="160">
        <v>0</v>
      </c>
      <c r="Q8" s="160">
        <v>0</v>
      </c>
    </row>
    <row r="9" spans="1:17" ht="25.5" customHeight="1" x14ac:dyDescent="0.15">
      <c r="A9" s="133"/>
      <c r="B9" s="133" t="s">
        <v>168</v>
      </c>
      <c r="C9" s="134"/>
      <c r="D9" s="135"/>
      <c r="E9" s="153">
        <v>1338.99</v>
      </c>
      <c r="F9" s="154">
        <v>932.91</v>
      </c>
      <c r="G9" s="155">
        <v>244.94</v>
      </c>
      <c r="H9" s="137">
        <v>38.0929</v>
      </c>
      <c r="I9" s="156">
        <v>649.87</v>
      </c>
      <c r="J9" s="154">
        <v>406.08</v>
      </c>
      <c r="K9" s="157">
        <v>406.08</v>
      </c>
      <c r="L9" s="158">
        <v>0</v>
      </c>
      <c r="M9" s="159">
        <v>0</v>
      </c>
      <c r="N9" s="160">
        <v>0</v>
      </c>
      <c r="O9" s="160">
        <v>0</v>
      </c>
      <c r="P9" s="160">
        <v>0</v>
      </c>
      <c r="Q9" s="160">
        <v>0</v>
      </c>
    </row>
    <row r="10" spans="1:17" ht="25.5" customHeight="1" x14ac:dyDescent="0.15">
      <c r="A10" s="133" t="s">
        <v>120</v>
      </c>
      <c r="B10" s="133" t="s">
        <v>170</v>
      </c>
      <c r="C10" s="134" t="s">
        <v>116</v>
      </c>
      <c r="D10" s="135" t="s">
        <v>173</v>
      </c>
      <c r="E10" s="153">
        <v>957.91</v>
      </c>
      <c r="F10" s="154">
        <v>932.91</v>
      </c>
      <c r="G10" s="155">
        <v>244.94</v>
      </c>
      <c r="H10" s="137">
        <v>38.0929</v>
      </c>
      <c r="I10" s="156">
        <v>649.87</v>
      </c>
      <c r="J10" s="154">
        <v>25</v>
      </c>
      <c r="K10" s="157">
        <v>25</v>
      </c>
      <c r="L10" s="158">
        <v>0</v>
      </c>
      <c r="M10" s="159">
        <v>0</v>
      </c>
      <c r="N10" s="160">
        <v>0</v>
      </c>
      <c r="O10" s="160">
        <v>0</v>
      </c>
      <c r="P10" s="160">
        <v>0</v>
      </c>
      <c r="Q10" s="160">
        <v>0</v>
      </c>
    </row>
    <row r="11" spans="1:17" ht="25.5" customHeight="1" x14ac:dyDescent="0.15">
      <c r="A11" s="133" t="s">
        <v>120</v>
      </c>
      <c r="B11" s="133" t="s">
        <v>170</v>
      </c>
      <c r="C11" s="134" t="s">
        <v>117</v>
      </c>
      <c r="D11" s="135" t="s">
        <v>172</v>
      </c>
      <c r="E11" s="153">
        <v>381.08</v>
      </c>
      <c r="F11" s="154">
        <v>0</v>
      </c>
      <c r="G11" s="155">
        <v>0</v>
      </c>
      <c r="H11" s="137">
        <v>0</v>
      </c>
      <c r="I11" s="156">
        <v>0</v>
      </c>
      <c r="J11" s="154">
        <v>381.08</v>
      </c>
      <c r="K11" s="157">
        <v>381.08</v>
      </c>
      <c r="L11" s="158">
        <v>0</v>
      </c>
      <c r="M11" s="159">
        <v>0</v>
      </c>
      <c r="N11" s="160">
        <v>0</v>
      </c>
      <c r="O11" s="160">
        <v>0</v>
      </c>
      <c r="P11" s="160">
        <v>0</v>
      </c>
      <c r="Q11" s="160">
        <v>0</v>
      </c>
    </row>
    <row r="12" spans="1:17" ht="25.5" customHeight="1" x14ac:dyDescent="0.15">
      <c r="A12" s="133" t="s">
        <v>122</v>
      </c>
      <c r="B12" s="133"/>
      <c r="C12" s="134"/>
      <c r="D12" s="135"/>
      <c r="E12" s="153">
        <v>448.5</v>
      </c>
      <c r="F12" s="154">
        <v>448.5</v>
      </c>
      <c r="G12" s="155">
        <v>0</v>
      </c>
      <c r="H12" s="137">
        <v>0</v>
      </c>
      <c r="I12" s="156">
        <v>448.5</v>
      </c>
      <c r="J12" s="154">
        <v>0</v>
      </c>
      <c r="K12" s="157">
        <v>0</v>
      </c>
      <c r="L12" s="158">
        <v>0</v>
      </c>
      <c r="M12" s="159">
        <v>0</v>
      </c>
      <c r="N12" s="160">
        <v>0</v>
      </c>
      <c r="O12" s="160">
        <v>0</v>
      </c>
      <c r="P12" s="160">
        <v>0</v>
      </c>
      <c r="Q12" s="160">
        <v>0</v>
      </c>
    </row>
    <row r="13" spans="1:17" ht="25.5" customHeight="1" x14ac:dyDescent="0.15">
      <c r="A13" s="133"/>
      <c r="B13" s="133" t="s">
        <v>118</v>
      </c>
      <c r="C13" s="134"/>
      <c r="D13" s="135"/>
      <c r="E13" s="153">
        <v>448.5</v>
      </c>
      <c r="F13" s="154">
        <v>448.5</v>
      </c>
      <c r="G13" s="155">
        <v>0</v>
      </c>
      <c r="H13" s="137">
        <v>0</v>
      </c>
      <c r="I13" s="156">
        <v>448.5</v>
      </c>
      <c r="J13" s="154">
        <v>0</v>
      </c>
      <c r="K13" s="157">
        <v>0</v>
      </c>
      <c r="L13" s="158">
        <v>0</v>
      </c>
      <c r="M13" s="159">
        <v>0</v>
      </c>
      <c r="N13" s="160">
        <v>0</v>
      </c>
      <c r="O13" s="160">
        <v>0</v>
      </c>
      <c r="P13" s="160">
        <v>0</v>
      </c>
      <c r="Q13" s="160">
        <v>0</v>
      </c>
    </row>
    <row r="14" spans="1:17" ht="25.5" customHeight="1" x14ac:dyDescent="0.15">
      <c r="A14" s="133" t="s">
        <v>124</v>
      </c>
      <c r="B14" s="133" t="s">
        <v>127</v>
      </c>
      <c r="C14" s="134" t="s">
        <v>116</v>
      </c>
      <c r="D14" s="135" t="s">
        <v>123</v>
      </c>
      <c r="E14" s="153">
        <v>448.5</v>
      </c>
      <c r="F14" s="154">
        <v>448.5</v>
      </c>
      <c r="G14" s="155">
        <v>0</v>
      </c>
      <c r="H14" s="137">
        <v>0</v>
      </c>
      <c r="I14" s="156">
        <v>448.5</v>
      </c>
      <c r="J14" s="154">
        <v>0</v>
      </c>
      <c r="K14" s="157">
        <v>0</v>
      </c>
      <c r="L14" s="158">
        <v>0</v>
      </c>
      <c r="M14" s="159">
        <v>0</v>
      </c>
      <c r="N14" s="160">
        <v>0</v>
      </c>
      <c r="O14" s="160">
        <v>0</v>
      </c>
      <c r="P14" s="160">
        <v>0</v>
      </c>
      <c r="Q14" s="160">
        <v>0</v>
      </c>
    </row>
    <row r="15" spans="1:17" ht="25.5" customHeight="1" x14ac:dyDescent="0.15">
      <c r="A15" s="133" t="s">
        <v>129</v>
      </c>
      <c r="B15" s="133"/>
      <c r="C15" s="134"/>
      <c r="D15" s="135"/>
      <c r="E15" s="153">
        <v>42.48</v>
      </c>
      <c r="F15" s="154">
        <v>42.48</v>
      </c>
      <c r="G15" s="155">
        <v>42.48</v>
      </c>
      <c r="H15" s="137">
        <v>0</v>
      </c>
      <c r="I15" s="156">
        <v>0</v>
      </c>
      <c r="J15" s="154">
        <v>0</v>
      </c>
      <c r="K15" s="157">
        <v>0</v>
      </c>
      <c r="L15" s="158">
        <v>0</v>
      </c>
      <c r="M15" s="159">
        <v>0</v>
      </c>
      <c r="N15" s="160">
        <v>0</v>
      </c>
      <c r="O15" s="160">
        <v>0</v>
      </c>
      <c r="P15" s="160">
        <v>0</v>
      </c>
      <c r="Q15" s="160">
        <v>0</v>
      </c>
    </row>
    <row r="16" spans="1:17" ht="25.5" customHeight="1" x14ac:dyDescent="0.15">
      <c r="A16" s="133"/>
      <c r="B16" s="133" t="s">
        <v>132</v>
      </c>
      <c r="C16" s="134"/>
      <c r="D16" s="135"/>
      <c r="E16" s="153">
        <v>42.48</v>
      </c>
      <c r="F16" s="154">
        <v>42.48</v>
      </c>
      <c r="G16" s="155">
        <v>42.48</v>
      </c>
      <c r="H16" s="137">
        <v>0</v>
      </c>
      <c r="I16" s="156">
        <v>0</v>
      </c>
      <c r="J16" s="154">
        <v>0</v>
      </c>
      <c r="K16" s="157">
        <v>0</v>
      </c>
      <c r="L16" s="158">
        <v>0</v>
      </c>
      <c r="M16" s="159">
        <v>0</v>
      </c>
      <c r="N16" s="160">
        <v>0</v>
      </c>
      <c r="O16" s="160">
        <v>0</v>
      </c>
      <c r="P16" s="160">
        <v>0</v>
      </c>
      <c r="Q16" s="160">
        <v>0</v>
      </c>
    </row>
    <row r="17" spans="1:17" ht="25.5" customHeight="1" x14ac:dyDescent="0.15">
      <c r="A17" s="133" t="s">
        <v>131</v>
      </c>
      <c r="B17" s="133" t="s">
        <v>135</v>
      </c>
      <c r="C17" s="134" t="s">
        <v>116</v>
      </c>
      <c r="D17" s="135" t="s">
        <v>130</v>
      </c>
      <c r="E17" s="153">
        <v>42.48</v>
      </c>
      <c r="F17" s="154">
        <v>42.48</v>
      </c>
      <c r="G17" s="155">
        <v>42.48</v>
      </c>
      <c r="H17" s="137">
        <v>0</v>
      </c>
      <c r="I17" s="156">
        <v>0</v>
      </c>
      <c r="J17" s="154">
        <v>0</v>
      </c>
      <c r="K17" s="157">
        <v>0</v>
      </c>
      <c r="L17" s="158">
        <v>0</v>
      </c>
      <c r="M17" s="159">
        <v>0</v>
      </c>
      <c r="N17" s="160">
        <v>0</v>
      </c>
      <c r="O17" s="160">
        <v>0</v>
      </c>
      <c r="P17" s="160">
        <v>0</v>
      </c>
      <c r="Q17" s="160">
        <v>0</v>
      </c>
    </row>
    <row r="18" spans="1:17" ht="25.5" customHeight="1" x14ac:dyDescent="0.15">
      <c r="A18" s="133" t="s">
        <v>137</v>
      </c>
      <c r="B18" s="133"/>
      <c r="C18" s="134"/>
      <c r="D18" s="135"/>
      <c r="E18" s="153">
        <v>21.63</v>
      </c>
      <c r="F18" s="154">
        <v>21.63</v>
      </c>
      <c r="G18" s="155">
        <v>21.63</v>
      </c>
      <c r="H18" s="137">
        <v>0</v>
      </c>
      <c r="I18" s="156">
        <v>0</v>
      </c>
      <c r="J18" s="154">
        <v>0</v>
      </c>
      <c r="K18" s="157">
        <v>0</v>
      </c>
      <c r="L18" s="158">
        <v>0</v>
      </c>
      <c r="M18" s="159">
        <v>0</v>
      </c>
      <c r="N18" s="160">
        <v>0</v>
      </c>
      <c r="O18" s="160">
        <v>0</v>
      </c>
      <c r="P18" s="160">
        <v>0</v>
      </c>
      <c r="Q18" s="160">
        <v>0</v>
      </c>
    </row>
    <row r="19" spans="1:17" ht="25.5" customHeight="1" x14ac:dyDescent="0.15">
      <c r="A19" s="133"/>
      <c r="B19" s="133" t="s">
        <v>117</v>
      </c>
      <c r="C19" s="134"/>
      <c r="D19" s="135"/>
      <c r="E19" s="153">
        <v>21.63</v>
      </c>
      <c r="F19" s="154">
        <v>21.63</v>
      </c>
      <c r="G19" s="155">
        <v>21.63</v>
      </c>
      <c r="H19" s="137">
        <v>0</v>
      </c>
      <c r="I19" s="156">
        <v>0</v>
      </c>
      <c r="J19" s="154">
        <v>0</v>
      </c>
      <c r="K19" s="157">
        <v>0</v>
      </c>
      <c r="L19" s="158">
        <v>0</v>
      </c>
      <c r="M19" s="159">
        <v>0</v>
      </c>
      <c r="N19" s="160">
        <v>0</v>
      </c>
      <c r="O19" s="160">
        <v>0</v>
      </c>
      <c r="P19" s="160">
        <v>0</v>
      </c>
      <c r="Q19" s="160">
        <v>0</v>
      </c>
    </row>
    <row r="20" spans="1:17" ht="25.5" customHeight="1" x14ac:dyDescent="0.15">
      <c r="A20" s="133" t="s">
        <v>139</v>
      </c>
      <c r="B20" s="133" t="s">
        <v>142</v>
      </c>
      <c r="C20" s="134" t="s">
        <v>116</v>
      </c>
      <c r="D20" s="135" t="s">
        <v>138</v>
      </c>
      <c r="E20" s="153">
        <v>21.63</v>
      </c>
      <c r="F20" s="154">
        <v>21.63</v>
      </c>
      <c r="G20" s="155">
        <v>21.63</v>
      </c>
      <c r="H20" s="137">
        <v>0</v>
      </c>
      <c r="I20" s="156">
        <v>0</v>
      </c>
      <c r="J20" s="154">
        <v>0</v>
      </c>
      <c r="K20" s="157">
        <v>0</v>
      </c>
      <c r="L20" s="158">
        <v>0</v>
      </c>
      <c r="M20" s="159">
        <v>0</v>
      </c>
      <c r="N20" s="160">
        <v>0</v>
      </c>
      <c r="O20" s="160">
        <v>0</v>
      </c>
      <c r="P20" s="160">
        <v>0</v>
      </c>
      <c r="Q20" s="160">
        <v>0</v>
      </c>
    </row>
    <row r="21" spans="1:17" ht="25.5" customHeight="1" x14ac:dyDescent="0.15"/>
    <row r="22" spans="1:17" ht="25.5" customHeight="1" x14ac:dyDescent="0.15"/>
    <row r="23" spans="1:17" ht="25.5" customHeight="1" x14ac:dyDescent="0.15"/>
    <row r="24" spans="1:17" ht="25.5" customHeight="1" x14ac:dyDescent="0.15"/>
    <row r="25" spans="1:17" ht="25.5" customHeight="1" x14ac:dyDescent="0.15"/>
    <row r="26" spans="1:17" ht="25.5" customHeight="1" x14ac:dyDescent="0.15"/>
    <row r="27" spans="1:17" ht="25.5" customHeight="1" x14ac:dyDescent="0.15"/>
    <row r="28" spans="1:17" ht="25.5" customHeight="1" x14ac:dyDescent="0.15"/>
  </sheetData>
  <mergeCells count="14"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  <mergeCell ref="D4:D5"/>
    <mergeCell ref="E4:E5"/>
    <mergeCell ref="G4:G5"/>
    <mergeCell ref="Q4:Q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showZeros="0" zoomScaleSheetLayoutView="100" workbookViewId="0"/>
  </sheetViews>
  <sheetFormatPr defaultColWidth="9" defaultRowHeight="13.5" x14ac:dyDescent="0.1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 x14ac:dyDescent="0.15">
      <c r="A1" s="39"/>
      <c r="B1" s="39"/>
      <c r="C1" s="39"/>
      <c r="D1" s="39"/>
      <c r="E1" s="39"/>
      <c r="F1" s="39"/>
      <c r="G1" s="39"/>
      <c r="H1" s="39"/>
    </row>
    <row r="2" spans="1:8" ht="20.25" customHeight="1" x14ac:dyDescent="0.15">
      <c r="A2" s="182" t="s">
        <v>166</v>
      </c>
      <c r="B2" s="182"/>
      <c r="C2" s="182"/>
      <c r="D2" s="182"/>
      <c r="E2" s="182"/>
      <c r="F2" s="182"/>
      <c r="G2" s="182"/>
      <c r="H2" s="183"/>
    </row>
    <row r="3" spans="1:8" ht="23.1" customHeight="1" x14ac:dyDescent="0.15">
      <c r="A3" s="144" t="s">
        <v>178</v>
      </c>
      <c r="B3" s="40"/>
      <c r="C3" s="40"/>
      <c r="D3" s="40"/>
      <c r="E3" s="40"/>
      <c r="F3" s="40"/>
      <c r="G3" s="40"/>
      <c r="H3" s="40"/>
    </row>
    <row r="4" spans="1:8" ht="39.950000000000003" customHeight="1" x14ac:dyDescent="0.15">
      <c r="A4" s="177" t="s">
        <v>64</v>
      </c>
      <c r="B4" s="178"/>
      <c r="C4" s="179"/>
      <c r="D4" s="180" t="s">
        <v>66</v>
      </c>
      <c r="E4" s="41" t="s">
        <v>68</v>
      </c>
      <c r="F4" s="180" t="s">
        <v>69</v>
      </c>
      <c r="G4" s="180" t="s">
        <v>70</v>
      </c>
      <c r="H4" s="180" t="s">
        <v>71</v>
      </c>
    </row>
    <row r="5" spans="1:8" ht="26.1" customHeight="1" x14ac:dyDescent="0.15">
      <c r="A5" s="41" t="s">
        <v>78</v>
      </c>
      <c r="B5" s="41" t="s">
        <v>79</v>
      </c>
      <c r="C5" s="42" t="s">
        <v>80</v>
      </c>
      <c r="D5" s="181"/>
      <c r="E5" s="41" t="s">
        <v>6</v>
      </c>
      <c r="F5" s="181"/>
      <c r="G5" s="181"/>
      <c r="H5" s="181"/>
    </row>
    <row r="6" spans="1:8" ht="18" customHeight="1" x14ac:dyDescent="0.15">
      <c r="A6" s="43" t="s">
        <v>81</v>
      </c>
      <c r="B6" s="43" t="s">
        <v>81</v>
      </c>
      <c r="C6" s="44" t="s">
        <v>81</v>
      </c>
      <c r="D6" s="43" t="s">
        <v>81</v>
      </c>
      <c r="E6" s="43">
        <v>1</v>
      </c>
      <c r="F6" s="43">
        <v>2</v>
      </c>
      <c r="G6" s="43">
        <v>3</v>
      </c>
      <c r="H6" s="43">
        <v>4</v>
      </c>
    </row>
    <row r="7" spans="1:8" s="125" customFormat="1" ht="29.25" customHeight="1" x14ac:dyDescent="0.15">
      <c r="A7" s="133"/>
      <c r="B7" s="133"/>
      <c r="C7" s="134"/>
      <c r="D7" s="135" t="s">
        <v>37</v>
      </c>
      <c r="E7" s="154">
        <v>1445.52</v>
      </c>
      <c r="F7" s="155">
        <v>309.05</v>
      </c>
      <c r="G7" s="155">
        <v>38.0929</v>
      </c>
      <c r="H7" s="155">
        <v>1098.3699999999999</v>
      </c>
    </row>
    <row r="8" spans="1:8" ht="29.25" customHeight="1" x14ac:dyDescent="0.15">
      <c r="A8" s="133" t="s">
        <v>119</v>
      </c>
      <c r="B8" s="133"/>
      <c r="C8" s="134"/>
      <c r="D8" s="135"/>
      <c r="E8" s="154">
        <v>932.91</v>
      </c>
      <c r="F8" s="155">
        <v>244.94</v>
      </c>
      <c r="G8" s="155">
        <v>38.0929</v>
      </c>
      <c r="H8" s="155">
        <v>649.87</v>
      </c>
    </row>
    <row r="9" spans="1:8" ht="29.25" customHeight="1" x14ac:dyDescent="0.15">
      <c r="A9" s="133"/>
      <c r="B9" s="133" t="s">
        <v>168</v>
      </c>
      <c r="C9" s="134"/>
      <c r="D9" s="135"/>
      <c r="E9" s="154">
        <v>932.91</v>
      </c>
      <c r="F9" s="155">
        <v>244.94</v>
      </c>
      <c r="G9" s="155">
        <v>38.0929</v>
      </c>
      <c r="H9" s="155">
        <v>649.87</v>
      </c>
    </row>
    <row r="10" spans="1:8" ht="29.25" customHeight="1" x14ac:dyDescent="0.15">
      <c r="A10" s="133" t="s">
        <v>120</v>
      </c>
      <c r="B10" s="133" t="s">
        <v>170</v>
      </c>
      <c r="C10" s="134" t="s">
        <v>116</v>
      </c>
      <c r="D10" s="135" t="s">
        <v>173</v>
      </c>
      <c r="E10" s="154">
        <v>932.91</v>
      </c>
      <c r="F10" s="155">
        <v>244.94</v>
      </c>
      <c r="G10" s="155">
        <v>38.0929</v>
      </c>
      <c r="H10" s="155">
        <v>649.87</v>
      </c>
    </row>
    <row r="11" spans="1:8" ht="29.25" customHeight="1" x14ac:dyDescent="0.15">
      <c r="A11" s="133" t="s">
        <v>122</v>
      </c>
      <c r="B11" s="133"/>
      <c r="C11" s="134"/>
      <c r="D11" s="135"/>
      <c r="E11" s="154">
        <v>448.5</v>
      </c>
      <c r="F11" s="155">
        <v>0</v>
      </c>
      <c r="G11" s="155">
        <v>0</v>
      </c>
      <c r="H11" s="155">
        <v>448.5</v>
      </c>
    </row>
    <row r="12" spans="1:8" ht="29.25" customHeight="1" x14ac:dyDescent="0.15">
      <c r="A12" s="133"/>
      <c r="B12" s="133" t="s">
        <v>118</v>
      </c>
      <c r="C12" s="134"/>
      <c r="D12" s="135"/>
      <c r="E12" s="154">
        <v>448.5</v>
      </c>
      <c r="F12" s="155">
        <v>0</v>
      </c>
      <c r="G12" s="155">
        <v>0</v>
      </c>
      <c r="H12" s="155">
        <v>448.5</v>
      </c>
    </row>
    <row r="13" spans="1:8" ht="29.25" customHeight="1" x14ac:dyDescent="0.15">
      <c r="A13" s="133" t="s">
        <v>124</v>
      </c>
      <c r="B13" s="133" t="s">
        <v>127</v>
      </c>
      <c r="C13" s="134" t="s">
        <v>116</v>
      </c>
      <c r="D13" s="135" t="s">
        <v>123</v>
      </c>
      <c r="E13" s="154">
        <v>448.5</v>
      </c>
      <c r="F13" s="155">
        <v>0</v>
      </c>
      <c r="G13" s="155">
        <v>0</v>
      </c>
      <c r="H13" s="155">
        <v>448.5</v>
      </c>
    </row>
    <row r="14" spans="1:8" ht="29.25" customHeight="1" x14ac:dyDescent="0.15">
      <c r="A14" s="133" t="s">
        <v>129</v>
      </c>
      <c r="B14" s="133"/>
      <c r="C14" s="134"/>
      <c r="D14" s="135"/>
      <c r="E14" s="154">
        <v>42.48</v>
      </c>
      <c r="F14" s="155">
        <v>42.48</v>
      </c>
      <c r="G14" s="155">
        <v>0</v>
      </c>
      <c r="H14" s="155">
        <v>0</v>
      </c>
    </row>
    <row r="15" spans="1:8" ht="29.25" customHeight="1" x14ac:dyDescent="0.15">
      <c r="A15" s="133"/>
      <c r="B15" s="133" t="s">
        <v>132</v>
      </c>
      <c r="C15" s="134"/>
      <c r="D15" s="135"/>
      <c r="E15" s="154">
        <v>42.48</v>
      </c>
      <c r="F15" s="155">
        <v>42.48</v>
      </c>
      <c r="G15" s="155">
        <v>0</v>
      </c>
      <c r="H15" s="155">
        <v>0</v>
      </c>
    </row>
    <row r="16" spans="1:8" ht="29.25" customHeight="1" x14ac:dyDescent="0.15">
      <c r="A16" s="133" t="s">
        <v>131</v>
      </c>
      <c r="B16" s="133" t="s">
        <v>135</v>
      </c>
      <c r="C16" s="134" t="s">
        <v>116</v>
      </c>
      <c r="D16" s="135" t="s">
        <v>130</v>
      </c>
      <c r="E16" s="154">
        <v>42.48</v>
      </c>
      <c r="F16" s="155">
        <v>42.48</v>
      </c>
      <c r="G16" s="155">
        <v>0</v>
      </c>
      <c r="H16" s="155">
        <v>0</v>
      </c>
    </row>
    <row r="17" spans="1:8" ht="29.25" customHeight="1" x14ac:dyDescent="0.15">
      <c r="A17" s="133" t="s">
        <v>137</v>
      </c>
      <c r="B17" s="133"/>
      <c r="C17" s="134"/>
      <c r="D17" s="135"/>
      <c r="E17" s="154">
        <v>21.63</v>
      </c>
      <c r="F17" s="155">
        <v>21.63</v>
      </c>
      <c r="G17" s="155">
        <v>0</v>
      </c>
      <c r="H17" s="155">
        <v>0</v>
      </c>
    </row>
    <row r="18" spans="1:8" ht="29.25" customHeight="1" x14ac:dyDescent="0.15">
      <c r="A18" s="133"/>
      <c r="B18" s="133" t="s">
        <v>117</v>
      </c>
      <c r="C18" s="134"/>
      <c r="D18" s="135"/>
      <c r="E18" s="154">
        <v>21.63</v>
      </c>
      <c r="F18" s="155">
        <v>21.63</v>
      </c>
      <c r="G18" s="155">
        <v>0</v>
      </c>
      <c r="H18" s="155">
        <v>0</v>
      </c>
    </row>
    <row r="19" spans="1:8" ht="29.25" customHeight="1" x14ac:dyDescent="0.15">
      <c r="A19" s="133" t="s">
        <v>139</v>
      </c>
      <c r="B19" s="133" t="s">
        <v>142</v>
      </c>
      <c r="C19" s="134" t="s">
        <v>116</v>
      </c>
      <c r="D19" s="135" t="s">
        <v>138</v>
      </c>
      <c r="E19" s="154">
        <v>21.63</v>
      </c>
      <c r="F19" s="155">
        <v>21.63</v>
      </c>
      <c r="G19" s="155">
        <v>0</v>
      </c>
      <c r="H19" s="155">
        <v>0</v>
      </c>
    </row>
    <row r="20" spans="1:8" ht="29.25" customHeight="1" x14ac:dyDescent="0.15"/>
  </sheetData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showZeros="0" zoomScaleSheetLayoutView="100" workbookViewId="0"/>
  </sheetViews>
  <sheetFormatPr defaultColWidth="9" defaultRowHeight="13.5" x14ac:dyDescent="0.15"/>
  <cols>
    <col min="1" max="1" width="12.625" customWidth="1"/>
    <col min="2" max="2" width="34.25" customWidth="1"/>
    <col min="3" max="3" width="28.875" customWidth="1"/>
  </cols>
  <sheetData>
    <row r="1" spans="1:3" ht="13.5" customHeight="1" x14ac:dyDescent="0.15"/>
    <row r="2" spans="1:3" ht="21" customHeight="1" x14ac:dyDescent="0.15">
      <c r="A2" s="186" t="s">
        <v>113</v>
      </c>
      <c r="B2" s="186"/>
      <c r="C2" s="186"/>
    </row>
    <row r="3" spans="1:3" ht="18.75" customHeight="1" x14ac:dyDescent="0.15">
      <c r="B3" s="24"/>
      <c r="C3" s="24"/>
    </row>
    <row r="4" spans="1:3" ht="13.5" customHeight="1" x14ac:dyDescent="0.15">
      <c r="B4" s="148" t="s">
        <v>178</v>
      </c>
      <c r="C4" s="101" t="s">
        <v>34</v>
      </c>
    </row>
    <row r="5" spans="1:3" ht="26.25" customHeight="1" x14ac:dyDescent="0.15">
      <c r="A5" s="98" t="s">
        <v>106</v>
      </c>
      <c r="B5" s="99" t="s">
        <v>92</v>
      </c>
      <c r="C5" s="100" t="s">
        <v>115</v>
      </c>
    </row>
    <row r="6" spans="1:3" s="125" customFormat="1" ht="26.25" customHeight="1" x14ac:dyDescent="0.15">
      <c r="A6" s="145"/>
      <c r="B6" s="146" t="s">
        <v>37</v>
      </c>
      <c r="C6" s="161">
        <v>1445.51</v>
      </c>
    </row>
    <row r="7" spans="1:3" ht="26.25" customHeight="1" x14ac:dyDescent="0.15">
      <c r="A7" s="145">
        <v>301</v>
      </c>
      <c r="B7" s="146" t="s">
        <v>69</v>
      </c>
      <c r="C7" s="161">
        <v>309.05</v>
      </c>
    </row>
    <row r="8" spans="1:3" ht="26.25" customHeight="1" x14ac:dyDescent="0.15">
      <c r="A8" s="145">
        <v>30101</v>
      </c>
      <c r="B8" s="146" t="s">
        <v>144</v>
      </c>
      <c r="C8" s="161">
        <v>56.12</v>
      </c>
    </row>
    <row r="9" spans="1:3" ht="26.25" customHeight="1" x14ac:dyDescent="0.15">
      <c r="A9" s="145">
        <v>30102</v>
      </c>
      <c r="B9" s="146" t="s">
        <v>145</v>
      </c>
      <c r="C9" s="161">
        <v>42.12</v>
      </c>
    </row>
    <row r="10" spans="1:3" ht="26.25" customHeight="1" x14ac:dyDescent="0.15">
      <c r="A10" s="145">
        <v>30103</v>
      </c>
      <c r="B10" s="146" t="s">
        <v>146</v>
      </c>
      <c r="C10" s="161">
        <v>117.95</v>
      </c>
    </row>
    <row r="11" spans="1:3" ht="26.25" customHeight="1" x14ac:dyDescent="0.15">
      <c r="A11" s="145">
        <v>30104</v>
      </c>
      <c r="B11" s="146" t="s">
        <v>147</v>
      </c>
      <c r="C11" s="161">
        <v>45.28</v>
      </c>
    </row>
    <row r="12" spans="1:3" ht="26.25" customHeight="1" x14ac:dyDescent="0.15">
      <c r="A12" s="145">
        <v>30113</v>
      </c>
      <c r="B12" s="146" t="s">
        <v>148</v>
      </c>
      <c r="C12" s="161">
        <v>22.3</v>
      </c>
    </row>
    <row r="13" spans="1:3" ht="26.25" customHeight="1" x14ac:dyDescent="0.15">
      <c r="A13" s="145">
        <v>30199</v>
      </c>
      <c r="B13" s="146" t="s">
        <v>149</v>
      </c>
      <c r="C13" s="161">
        <v>25.28</v>
      </c>
    </row>
    <row r="14" spans="1:3" ht="26.25" customHeight="1" x14ac:dyDescent="0.15">
      <c r="A14" s="145">
        <v>302</v>
      </c>
      <c r="B14" s="146" t="s">
        <v>70</v>
      </c>
      <c r="C14" s="161">
        <v>38.090000000000003</v>
      </c>
    </row>
    <row r="15" spans="1:3" ht="26.25" customHeight="1" x14ac:dyDescent="0.15">
      <c r="A15" s="145">
        <v>30201</v>
      </c>
      <c r="B15" s="146" t="s">
        <v>150</v>
      </c>
      <c r="C15" s="161">
        <v>10</v>
      </c>
    </row>
    <row r="16" spans="1:3" ht="26.25" customHeight="1" x14ac:dyDescent="0.15">
      <c r="A16" s="145">
        <v>30202</v>
      </c>
      <c r="B16" s="146" t="s">
        <v>151</v>
      </c>
      <c r="C16" s="161">
        <v>1</v>
      </c>
    </row>
    <row r="17" spans="1:3" ht="26.25" customHeight="1" x14ac:dyDescent="0.15">
      <c r="A17" s="145">
        <v>30207</v>
      </c>
      <c r="B17" s="146" t="s">
        <v>152</v>
      </c>
      <c r="C17" s="161">
        <v>0.72</v>
      </c>
    </row>
    <row r="18" spans="1:3" ht="26.25" customHeight="1" x14ac:dyDescent="0.15">
      <c r="A18" s="145">
        <v>30215</v>
      </c>
      <c r="B18" s="146" t="s">
        <v>153</v>
      </c>
      <c r="C18" s="161">
        <v>2</v>
      </c>
    </row>
    <row r="19" spans="1:3" ht="26.25" customHeight="1" x14ac:dyDescent="0.15">
      <c r="A19" s="145">
        <v>30216</v>
      </c>
      <c r="B19" s="146" t="s">
        <v>154</v>
      </c>
      <c r="C19" s="161">
        <v>1</v>
      </c>
    </row>
    <row r="20" spans="1:3" ht="26.25" customHeight="1" x14ac:dyDescent="0.15">
      <c r="A20" s="145">
        <v>30217</v>
      </c>
      <c r="B20" s="146" t="s">
        <v>155</v>
      </c>
      <c r="C20" s="161">
        <v>1</v>
      </c>
    </row>
    <row r="21" spans="1:3" ht="26.25" customHeight="1" x14ac:dyDescent="0.15">
      <c r="A21" s="145">
        <v>30226</v>
      </c>
      <c r="B21" s="146" t="s">
        <v>156</v>
      </c>
      <c r="C21" s="161">
        <v>0.96</v>
      </c>
    </row>
    <row r="22" spans="1:3" ht="26.25" customHeight="1" x14ac:dyDescent="0.15">
      <c r="A22" s="145">
        <v>30228</v>
      </c>
      <c r="B22" s="146" t="s">
        <v>157</v>
      </c>
      <c r="C22" s="161">
        <v>3.38</v>
      </c>
    </row>
    <row r="23" spans="1:3" ht="26.25" customHeight="1" x14ac:dyDescent="0.15">
      <c r="A23" s="145">
        <v>30231</v>
      </c>
      <c r="B23" s="146" t="s">
        <v>158</v>
      </c>
      <c r="C23" s="161">
        <v>3.2</v>
      </c>
    </row>
    <row r="24" spans="1:3" ht="26.25" customHeight="1" x14ac:dyDescent="0.15">
      <c r="A24" s="145">
        <v>30239</v>
      </c>
      <c r="B24" s="146" t="s">
        <v>159</v>
      </c>
      <c r="C24" s="161">
        <v>7.51</v>
      </c>
    </row>
    <row r="25" spans="1:3" ht="26.25" customHeight="1" x14ac:dyDescent="0.15">
      <c r="A25" s="145">
        <v>30293</v>
      </c>
      <c r="B25" s="146" t="s">
        <v>160</v>
      </c>
      <c r="C25" s="161">
        <v>1.8</v>
      </c>
    </row>
    <row r="26" spans="1:3" ht="26.25" customHeight="1" x14ac:dyDescent="0.15">
      <c r="A26" s="145">
        <v>30299</v>
      </c>
      <c r="B26" s="146" t="s">
        <v>161</v>
      </c>
      <c r="C26" s="161">
        <v>5.52</v>
      </c>
    </row>
    <row r="27" spans="1:3" ht="26.25" customHeight="1" x14ac:dyDescent="0.15">
      <c r="A27" s="145">
        <v>303</v>
      </c>
      <c r="B27" s="146" t="s">
        <v>71</v>
      </c>
      <c r="C27" s="161">
        <v>1098.3699999999999</v>
      </c>
    </row>
    <row r="28" spans="1:3" ht="26.25" customHeight="1" x14ac:dyDescent="0.15">
      <c r="A28" s="145">
        <v>30301</v>
      </c>
      <c r="B28" s="146" t="s">
        <v>179</v>
      </c>
      <c r="C28" s="161">
        <v>649.87</v>
      </c>
    </row>
    <row r="29" spans="1:3" ht="26.25" customHeight="1" x14ac:dyDescent="0.15">
      <c r="A29" s="145">
        <v>30305</v>
      </c>
      <c r="B29" s="146" t="s">
        <v>162</v>
      </c>
      <c r="C29" s="161">
        <v>390.3</v>
      </c>
    </row>
    <row r="30" spans="1:3" ht="26.25" customHeight="1" x14ac:dyDescent="0.15">
      <c r="A30" s="145">
        <v>30307</v>
      </c>
      <c r="B30" s="146" t="s">
        <v>163</v>
      </c>
      <c r="C30" s="161">
        <v>58.2</v>
      </c>
    </row>
    <row r="31" spans="1:3" ht="26.25" customHeight="1" x14ac:dyDescent="0.15"/>
    <row r="32" spans="1:3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</sheetData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SheetLayoutView="100" workbookViewId="0"/>
  </sheetViews>
  <sheetFormatPr defaultColWidth="9" defaultRowHeight="13.5" x14ac:dyDescent="0.15"/>
  <cols>
    <col min="1" max="5" width="12.125" customWidth="1"/>
    <col min="6" max="6" width="15" customWidth="1"/>
    <col min="7" max="7" width="14" customWidth="1"/>
  </cols>
  <sheetData>
    <row r="1" spans="1:7" ht="13.5" customHeight="1" x14ac:dyDescent="0.15">
      <c r="A1" s="5"/>
      <c r="B1" s="5"/>
      <c r="C1" s="5"/>
      <c r="D1" s="6"/>
      <c r="E1" s="7"/>
      <c r="F1" s="7"/>
      <c r="G1" s="7"/>
    </row>
    <row r="2" spans="1:7" ht="20.25" customHeight="1" x14ac:dyDescent="0.15">
      <c r="A2" s="8" t="s">
        <v>93</v>
      </c>
      <c r="B2" s="8"/>
      <c r="C2" s="8"/>
      <c r="D2" s="8"/>
      <c r="E2" s="8"/>
      <c r="F2" s="8"/>
      <c r="G2" s="8"/>
    </row>
    <row r="3" spans="1:7" ht="13.5" customHeight="1" x14ac:dyDescent="0.15">
      <c r="A3" s="9" t="s">
        <v>94</v>
      </c>
      <c r="B3" s="10"/>
      <c r="C3" s="9"/>
      <c r="D3" s="11"/>
      <c r="E3" s="12"/>
      <c r="F3" s="7"/>
      <c r="G3" s="7" t="s">
        <v>34</v>
      </c>
    </row>
    <row r="4" spans="1:7" ht="18.95" customHeight="1" x14ac:dyDescent="0.15">
      <c r="A4" s="13" t="s">
        <v>64</v>
      </c>
      <c r="B4" s="13"/>
      <c r="C4" s="14"/>
      <c r="D4" s="192" t="s">
        <v>91</v>
      </c>
      <c r="E4" s="193" t="s">
        <v>67</v>
      </c>
      <c r="F4" s="194" t="s">
        <v>68</v>
      </c>
      <c r="G4" s="195" t="s">
        <v>72</v>
      </c>
    </row>
    <row r="5" spans="1:7" ht="18.95" customHeight="1" x14ac:dyDescent="0.15">
      <c r="A5" s="15" t="s">
        <v>78</v>
      </c>
      <c r="B5" s="15" t="s">
        <v>79</v>
      </c>
      <c r="C5" s="16" t="s">
        <v>80</v>
      </c>
      <c r="D5" s="192"/>
      <c r="E5" s="193"/>
      <c r="F5" s="194"/>
      <c r="G5" s="195"/>
    </row>
    <row r="6" spans="1:7" ht="18.95" customHeight="1" x14ac:dyDescent="0.15">
      <c r="A6" s="17" t="s">
        <v>81</v>
      </c>
      <c r="B6" s="17" t="s">
        <v>81</v>
      </c>
      <c r="C6" s="17" t="s">
        <v>81</v>
      </c>
      <c r="D6" s="18" t="s">
        <v>81</v>
      </c>
      <c r="E6" s="18">
        <v>1</v>
      </c>
      <c r="F6" s="18">
        <v>2</v>
      </c>
      <c r="G6" s="19">
        <v>6</v>
      </c>
    </row>
    <row r="7" spans="1:7" ht="18.95" customHeight="1" x14ac:dyDescent="0.15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 x14ac:dyDescent="0.15"/>
    <row r="9" spans="1:7" ht="13.5" customHeight="1" x14ac:dyDescent="0.15"/>
    <row r="10" spans="1:7" ht="13.5" customHeight="1" x14ac:dyDescent="0.15"/>
    <row r="11" spans="1:7" ht="13.5" customHeight="1" x14ac:dyDescent="0.15"/>
    <row r="12" spans="1:7" ht="13.5" customHeight="1" x14ac:dyDescent="0.15"/>
    <row r="13" spans="1:7" x14ac:dyDescent="0.15">
      <c r="A13" t="s">
        <v>95</v>
      </c>
    </row>
  </sheetData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18</vt:i4>
      </vt:variant>
    </vt:vector>
  </HeadingPairs>
  <TitlesOfParts>
    <vt:vector size="30" baseType="lpstr">
      <vt:lpstr>2018年收支预算总表（附件1）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2018年政府性基金预算支出（附件10）</vt:lpstr>
      <vt:lpstr>2018年“三公”经费预算表（附件11）</vt:lpstr>
      <vt:lpstr>2018年项目支出绩效目标表</vt:lpstr>
      <vt:lpstr>2018年整体支出绩效目标表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'2018年政府性基金预算支出（附件10）'!Print_Area</vt:lpstr>
      <vt:lpstr>'2018年支出预算总表（附件3）'!Print_Area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revision>1</cp:revision>
  <cp:lastPrinted>2017-03-30T03:27:10Z</cp:lastPrinted>
  <dcterms:created xsi:type="dcterms:W3CDTF">2017-02-27T06:46:40Z</dcterms:created>
  <dcterms:modified xsi:type="dcterms:W3CDTF">2019-01-02T08:49:09Z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656616</vt:i4>
  </property>
</Properties>
</file>