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10725" firstSheet="14" activeTab="16"/>
  </bookViews>
  <sheets>
    <sheet name="2018年收支预算总表（附件1）" sheetId="10" r:id="rId1"/>
    <sheet name="2018年收入预算总表（附件2）" sheetId="4" r:id="rId2"/>
    <sheet name="2018年支出预算总表（附件3）" sheetId="3" r:id="rId3"/>
    <sheet name="2018年基本支出经济科目分类（附件4）" sheetId="7" r:id="rId4"/>
    <sheet name="2018年财政拨款收支总表（附件5）" sheetId="2" r:id="rId5"/>
    <sheet name="2018年一般预算拨款支出预算总表（附件6）" sheetId="12" r:id="rId6"/>
    <sheet name="2018年一般预算拨款基本支出预算总表（附件7）" sheetId="14" r:id="rId7"/>
    <sheet name="2018年基本支出经济科目分类（附件8）" sheetId="16" r:id="rId8"/>
    <sheet name="2018年专户预算支出（附件9）" sheetId="8" r:id="rId9"/>
    <sheet name="2018年政府性基金预算支出（附件10）" sheetId="18" r:id="rId10"/>
    <sheet name="2018年“三公”经费预算表（附件11）" sheetId="9" r:id="rId11"/>
    <sheet name="2018年经拨款支出表（附件12）" sheetId="19" r:id="rId12"/>
    <sheet name="2018年项目支出预算表（附件13）" sheetId="20" r:id="rId13"/>
    <sheet name="2018年政府预算支出经济分类（附件14）" sheetId="21" r:id="rId14"/>
    <sheet name="2018政府采购预算表" sheetId="22" r:id="rId15"/>
    <sheet name="项目支出绩效目标表" sheetId="23" r:id="rId16"/>
    <sheet name="整体支出绩效目标表" sheetId="24" r:id="rId17"/>
  </sheets>
  <definedNames>
    <definedName name="_xlnm.Print_Area" localSheetId="10">'2018年“三公”经费预算表（附件11）'!$A$1:$F$7</definedName>
    <definedName name="_xlnm.Print_Area" localSheetId="4">'2018年财政拨款收支总表（附件5）'!$A$1:$F$28</definedName>
    <definedName name="_xlnm.Print_Area" localSheetId="3">'2018年基本支出经济科目分类（附件4）'!$A$1:$C$32</definedName>
    <definedName name="_xlnm.Print_Area" localSheetId="7">'2018年基本支出经济科目分类（附件8）'!$A$1:$C$32</definedName>
    <definedName name="_xlnm.Print_Area" localSheetId="1">'2018年收入预算总表（附件2）'!$A$1:$K$8</definedName>
    <definedName name="_xlnm.Print_Area" localSheetId="6">'2018年一般预算拨款基本支出预算总表（附件7）'!$A$1:$R$20</definedName>
    <definedName name="_xlnm.Print_Area" localSheetId="5">'2018年一般预算拨款支出预算总表（附件6）'!$A$1:$R$23</definedName>
    <definedName name="_xlnm.Print_Area" localSheetId="9">'2018年政府性基金预算支出（附件10）'!$A$1:$G$7</definedName>
    <definedName name="_xlnm.Print_Area" localSheetId="2">'2018年支出预算总表（附件3）'!$A$1:$R$23</definedName>
    <definedName name="_xlnm.Print_Area" localSheetId="8">'2018年专户预算支出（附件9）'!$A$1:$G$6</definedName>
    <definedName name="_xlnm.Print_Area">#N/A</definedName>
    <definedName name="_xlnm.Print_Titles" localSheetId="10">'2018年“三公”经费预算表（附件11）'!$1:$5</definedName>
    <definedName name="_xlnm.Print_Titles" localSheetId="4">'2018年财政拨款收支总表（附件5）'!$1:$5</definedName>
    <definedName name="_xlnm.Print_Titles" localSheetId="3">'2018年基本支出经济科目分类（附件4）'!$1:$4</definedName>
    <definedName name="_xlnm.Print_Titles" localSheetId="7">'2018年基本支出经济科目分类（附件8）'!$1:$4</definedName>
    <definedName name="_xlnm.Print_Titles" localSheetId="1">'2018年收入预算总表（附件2）'!$1:$6</definedName>
    <definedName name="_xlnm.Print_Titles" localSheetId="6">'2018年一般预算拨款基本支出预算总表（附件7）'!$1:$6</definedName>
    <definedName name="_xlnm.Print_Titles" localSheetId="5">'2018年一般预算拨款支出预算总表（附件6）'!$1:$6</definedName>
    <definedName name="_xlnm.Print_Titles" localSheetId="9">'2018年政府性基金预算支出（附件10）'!$1:$6</definedName>
    <definedName name="_xlnm.Print_Titles" localSheetId="2">'2018年支出预算总表（附件3）'!$1:$6</definedName>
    <definedName name="_xlnm.Print_Titles" localSheetId="8">'2018年专户预算支出（附件9）'!$1:$6</definedName>
    <definedName name="_xlnm.Print_Titles" hidden="1">#N/A</definedName>
  </definedNames>
  <calcPr calcId="145621"/>
</workbook>
</file>

<file path=xl/calcChain.xml><?xml version="1.0" encoding="utf-8"?>
<calcChain xmlns="http://schemas.openxmlformats.org/spreadsheetml/2006/main">
  <c r="D10" i="23" l="1"/>
  <c r="D27" i="2" l="1"/>
</calcChain>
</file>

<file path=xl/sharedStrings.xml><?xml version="1.0" encoding="utf-8"?>
<sst xmlns="http://schemas.openxmlformats.org/spreadsheetml/2006/main" count="797" uniqueCount="364">
  <si>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</si>
  <si>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</si>
  <si>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</si>
  <si>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</si>
  <si>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</si>
  <si>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</si>
  <si>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小计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</si>
  <si>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</si>
  <si>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</si>
  <si>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</si>
  <si>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</si>
  <si>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</si>
  <si>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</si>
  <si>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>事业收入</t>
  </si>
  <si>
    <t xml:space="preserve">    对个人和家庭的补助</t>
  </si>
  <si>
    <t>五、事业单位经营收入</t>
  </si>
  <si>
    <t>事业单位经营收入</t>
  </si>
  <si>
    <t>二、项目支出</t>
  </si>
  <si>
    <t>六、其他收入</t>
  </si>
  <si>
    <t>其他收入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</si>
  <si>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</si>
  <si>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</si>
  <si>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</si>
  <si>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</si>
  <si>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</si>
  <si>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上级补助收入</t>
  </si>
  <si>
    <t>四、对附属单位补助支出</t>
  </si>
  <si>
    <t>八、附属单位上缴收入</t>
  </si>
  <si>
    <t>附属单位上缴收入</t>
  </si>
  <si>
    <t>五、上缴上级支出</t>
  </si>
  <si>
    <t>九、用事业基金弥补收支差额</t>
  </si>
  <si>
    <t>六、结转下年</t>
  </si>
  <si>
    <t>十、上年结转</t>
  </si>
  <si>
    <t>上年结转</t>
  </si>
  <si>
    <t>收  入  总  计</t>
  </si>
  <si>
    <t>总计</t>
  </si>
  <si>
    <t>支  出  总  计</t>
  </si>
  <si>
    <t>财政拨款收支总表</t>
  </si>
  <si>
    <t xml:space="preserve">单位名称： </t>
  </si>
  <si>
    <t>单位：万元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</si>
  <si>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</si>
  <si>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</si>
  <si>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</si>
  <si>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</si>
  <si>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</si>
  <si>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</si>
  <si>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</si>
  <si>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</si>
  <si>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</si>
  <si>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</si>
  <si>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</si>
  <si>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</si>
  <si>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</si>
  <si>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</si>
  <si>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</si>
  <si>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</si>
  <si>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</si>
  <si>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</si>
  <si>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</si>
  <si>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</si>
  <si>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</si>
  <si>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</si>
  <si>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</si>
  <si>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</si>
  <si>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</si>
  <si>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</si>
  <si>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</si>
  <si>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收 入 总 计</t>
  </si>
  <si>
    <t>支 出 总 计</t>
  </si>
  <si>
    <t>科目编码</t>
  </si>
  <si>
    <t>单位代码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</si>
  <si>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</si>
  <si>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</si>
  <si>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</si>
  <si>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</si>
  <si>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</si>
  <si>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</si>
  <si>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</si>
  <si>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</si>
  <si>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</si>
  <si>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</si>
  <si>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</si>
  <si>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</si>
  <si>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</si>
  <si>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</si>
  <si>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</si>
  <si>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**</t>
  </si>
  <si>
    <t>收入预算总表</t>
  </si>
  <si>
    <t>单位名称</t>
  </si>
  <si>
    <t>财政拨款  (补助)</t>
  </si>
  <si>
    <t>财政专户管理事业收入</t>
  </si>
  <si>
    <t>事业单位经营服务收入</t>
  </si>
  <si>
    <t>其它收入</t>
  </si>
  <si>
    <t>用事业基金弥补收支差额</t>
  </si>
  <si>
    <t>金额</t>
  </si>
  <si>
    <t>其中:经费拨款</t>
  </si>
  <si>
    <t xml:space="preserve"> 功能科目名称</t>
  </si>
  <si>
    <t>经济科目名称</t>
  </si>
  <si>
    <t>政府性基金预算支出表</t>
  </si>
  <si>
    <t>单位名称：</t>
  </si>
  <si>
    <t>说明:因没有政府性基金收入,所以支出数据为0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</si>
  <si>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</si>
  <si>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</si>
  <si>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</si>
  <si>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</si>
  <si>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</si>
  <si>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</si>
  <si>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 xml:space="preserve">    事务性业务专项</t>
    <phoneticPr fontId="6" type="noConversion"/>
  </si>
  <si>
    <t xml:space="preserve">    一般性业务专项</t>
    <phoneticPr fontId="6" type="noConversion"/>
  </si>
  <si>
    <t>事务性业务专项</t>
    <phoneticPr fontId="6" type="noConversion"/>
  </si>
  <si>
    <t>一般性业务专项</t>
    <phoneticPr fontId="6" type="noConversion"/>
  </si>
  <si>
    <t>经济科目代码</t>
    <phoneticPr fontId="6" type="noConversion"/>
  </si>
  <si>
    <t>19、粮油物资储备支出</t>
    <phoneticPr fontId="6" type="noConversion"/>
  </si>
  <si>
    <t>20、其他支出</t>
    <phoneticPr fontId="6" type="noConversion"/>
  </si>
  <si>
    <t>事务性业务专项</t>
    <phoneticPr fontId="6" type="noConversion"/>
  </si>
  <si>
    <t>一般性业务专项</t>
    <phoneticPr fontId="6" type="noConversion"/>
  </si>
  <si>
    <t>财政专户预算支出表</t>
    <phoneticPr fontId="6" type="noConversion"/>
  </si>
  <si>
    <t>?位名称（功能科目）</t>
  </si>
  <si>
    <t>单位：万元</t>
    <phoneticPr fontId="6" type="noConversion"/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</si>
  <si>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</si>
  <si>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</si>
  <si>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</si>
  <si>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</si>
  <si>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</si>
  <si>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</si>
  <si>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其中：经费拨款(补助)</t>
  </si>
  <si>
    <t>2018年收支预算总表</t>
    <phoneticPr fontId="6" type="noConversion"/>
  </si>
  <si>
    <t>2018年支出预算总表（分项目类别）</t>
    <phoneticPr fontId="6" type="noConversion"/>
  </si>
  <si>
    <t>2018年基本支出经济科目明细表</t>
    <phoneticPr fontId="6" type="noConversion"/>
  </si>
  <si>
    <t>2018年一般公共预算拨款支出预算表（分项目类别）</t>
    <phoneticPr fontId="6" type="noConversion"/>
  </si>
  <si>
    <t>2018年一般公共预算拨款基本支出预算表</t>
    <phoneticPr fontId="6" type="noConversion"/>
  </si>
  <si>
    <t>2018年一般公共预算拨款基本支出经济科目明细表</t>
    <phoneticPr fontId="6" type="noConversion"/>
  </si>
  <si>
    <t>2018年“三公”经费预算表</t>
    <phoneticPr fontId="6" type="noConversion"/>
  </si>
  <si>
    <r>
      <t>2018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family val="1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family val="1"/>
      </rPr>
      <t xml:space="preserve"> )</t>
    </r>
    <phoneticPr fontId="6" type="noConversion"/>
  </si>
  <si>
    <t>2018年项目支出预算表</t>
    <phoneticPr fontId="6" type="noConversion"/>
  </si>
  <si>
    <t>2018年预算数</t>
    <phoneticPr fontId="6" type="noConversion"/>
  </si>
  <si>
    <t>科目名称</t>
  </si>
  <si>
    <t xml:space="preserve">机关工资福利支出 </t>
  </si>
  <si>
    <t>01</t>
  </si>
  <si>
    <t>房屋建筑物购建</t>
  </si>
  <si>
    <t>99</t>
  </si>
  <si>
    <t xml:space="preserve">其他对个人和家庭补助 </t>
  </si>
  <si>
    <t xml:space="preserve">工资奖金津补贴 </t>
  </si>
  <si>
    <t>02</t>
  </si>
  <si>
    <t>基础设施建设</t>
  </si>
  <si>
    <t xml:space="preserve">对社会保障基金补助 </t>
  </si>
  <si>
    <t xml:space="preserve">社会保障缴费 </t>
  </si>
  <si>
    <t>03</t>
  </si>
  <si>
    <t>公务用车购置</t>
  </si>
  <si>
    <t xml:space="preserve">对社会保险基金补助 </t>
  </si>
  <si>
    <t xml:space="preserve">住房公积金 </t>
  </si>
  <si>
    <t>04</t>
  </si>
  <si>
    <t xml:space="preserve">设备购置 </t>
  </si>
  <si>
    <t xml:space="preserve">补充全国社会保障基金 </t>
  </si>
  <si>
    <t xml:space="preserve">其他工资福利支出 </t>
  </si>
  <si>
    <t>05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</si>
  <si>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</si>
  <si>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</si>
  <si>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</si>
  <si>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</si>
  <si>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</si>
  <si>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</si>
  <si>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</si>
  <si>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</si>
  <si>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</si>
  <si>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</si>
  <si>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</si>
  <si>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</si>
  <si>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</si>
  <si>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</si>
  <si>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</si>
  <si>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</si>
  <si>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</si>
  <si>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</si>
  <si>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</si>
  <si>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</si>
  <si>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</si>
  <si>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</si>
  <si>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</si>
  <si>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</si>
  <si>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</si>
  <si>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</si>
  <si>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</si>
  <si>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</si>
  <si>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</si>
  <si>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</si>
  <si>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</si>
  <si>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</si>
  <si>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</si>
  <si>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</si>
  <si>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</si>
  <si>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</si>
  <si>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</si>
  <si>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</si>
  <si>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</si>
  <si>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</si>
  <si>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</si>
  <si>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</si>
  <si>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</si>
  <si>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</si>
  <si>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</si>
  <si>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</si>
  <si>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</si>
  <si>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</si>
  <si>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</si>
  <si>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</si>
  <si>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</si>
  <si>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</si>
  <si>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</si>
  <si>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</si>
  <si>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</si>
  <si>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</si>
  <si>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</si>
  <si>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</si>
  <si>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</si>
  <si>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</si>
  <si>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2018年预算基本支出表（政府预算支出经济分类）</t>
    <phoneticPr fontId="6" type="noConversion"/>
  </si>
  <si>
    <t>单位:长沙市开福区科学技术局本级</t>
    <phoneticPr fontId="6" type="noConversion"/>
  </si>
  <si>
    <t>202001</t>
  </si>
  <si>
    <t>长沙市开福区科学技术局本级</t>
  </si>
  <si>
    <t>单位名称:长沙市开福区科学技术局本级</t>
    <phoneticPr fontId="6" type="noConversion"/>
  </si>
  <si>
    <t>201</t>
  </si>
  <si>
    <t>行政运行（知识产权事务）</t>
  </si>
  <si>
    <t xml:space="preserve">  201</t>
  </si>
  <si>
    <t>14</t>
  </si>
  <si>
    <t xml:space="preserve">  知识产权事务</t>
  </si>
  <si>
    <t xml:space="preserve">    201</t>
  </si>
  <si>
    <t xml:space="preserve">  14</t>
  </si>
  <si>
    <t xml:space="preserve">    行政运行（知识产权事务）</t>
  </si>
  <si>
    <t>206</t>
  </si>
  <si>
    <t>行政运行（科学技术管理事务）</t>
  </si>
  <si>
    <t xml:space="preserve">  206</t>
  </si>
  <si>
    <t xml:space="preserve">  科学技术管理事务</t>
  </si>
  <si>
    <t xml:space="preserve">    206</t>
  </si>
  <si>
    <t xml:space="preserve">  01</t>
  </si>
  <si>
    <t xml:space="preserve">    行政运行（科学技术管理事务）</t>
  </si>
  <si>
    <t xml:space="preserve">    一般行政管理事务（科学技术管理事务）</t>
  </si>
  <si>
    <t>208</t>
  </si>
  <si>
    <t>归口管理的行政单位离退休</t>
  </si>
  <si>
    <t xml:space="preserve">  208</t>
  </si>
  <si>
    <t xml:space="preserve">  行政事业单位离退休</t>
  </si>
  <si>
    <t xml:space="preserve">    208</t>
  </si>
  <si>
    <t xml:space="preserve">  05</t>
  </si>
  <si>
    <t xml:space="preserve">    归口管理的行政单位离退休</t>
  </si>
  <si>
    <t>210</t>
  </si>
  <si>
    <t>行政单位医疗</t>
  </si>
  <si>
    <t xml:space="preserve">  210</t>
  </si>
  <si>
    <t>11</t>
  </si>
  <si>
    <t xml:space="preserve">  行政事业单位医疗</t>
  </si>
  <si>
    <t xml:space="preserve">    210</t>
  </si>
  <si>
    <t xml:space="preserve">  11</t>
  </si>
  <si>
    <t xml:space="preserve">    行政单位医疗</t>
  </si>
  <si>
    <t>221</t>
  </si>
  <si>
    <t>住房公积金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</si>
  <si>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</si>
  <si>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</si>
  <si>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</si>
  <si>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</si>
  <si>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</si>
  <si>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</si>
  <si>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</si>
  <si>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</si>
  <si>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</si>
  <si>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</si>
  <si>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办公费</t>
  </si>
  <si>
    <t xml:space="preserve">  印刷费</t>
  </si>
  <si>
    <t xml:space="preserve">  邮电费</t>
  </si>
  <si>
    <t xml:space="preserve">  差旅费</t>
  </si>
  <si>
    <t xml:space="preserve">  因公出国（境）费用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</si>
  <si>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</si>
  <si>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</si>
  <si>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</si>
  <si>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</si>
  <si>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其他交通费用</t>
  </si>
  <si>
    <t xml:space="preserve">  党建工作经费</t>
  </si>
  <si>
    <t xml:space="preserve">  其他商品和服务支出</t>
  </si>
  <si>
    <t xml:space="preserve">  生活补助</t>
  </si>
  <si>
    <t xml:space="preserve">  医疗费</t>
  </si>
  <si>
    <t xml:space="preserve">  离退休干部党组织活动费</t>
  </si>
  <si>
    <t xml:space="preserve">  办公设备购置</t>
  </si>
  <si>
    <t xml:space="preserve">  其他资本性支出</t>
  </si>
  <si>
    <t>一般行政管理事务（科学技术管理事务）</t>
  </si>
  <si>
    <t>单位名称：长沙市开福区科学技术局本级</t>
    <phoneticPr fontId="6" type="noConversion"/>
  </si>
  <si>
    <t>知识产权经费</t>
  </si>
  <si>
    <t>老科协经费</t>
  </si>
  <si>
    <t>科技工作经费</t>
  </si>
  <si>
    <t>科技企业扶持及专利补助</t>
  </si>
  <si>
    <t>科普经费</t>
  </si>
  <si>
    <t>预算07表</t>
  </si>
  <si>
    <t>2018年政府采购预算表</t>
    <phoneticPr fontId="6" type="noConversion"/>
  </si>
  <si>
    <t>单位：元</t>
  </si>
  <si>
    <t>单位名称</t>
    <phoneticPr fontId="6" type="noConversion"/>
  </si>
  <si>
    <t>采购项目</t>
  </si>
  <si>
    <t>采购品目</t>
  </si>
  <si>
    <t>采购数量</t>
  </si>
  <si>
    <t>计量单位</t>
  </si>
  <si>
    <t>资       金       来         源</t>
  </si>
  <si>
    <t>实施时间</t>
  </si>
  <si>
    <t>事业基金弥补收支差额</t>
  </si>
  <si>
    <t xml:space="preserve">  科普经费</t>
  </si>
  <si>
    <t>小型计算机</t>
  </si>
  <si>
    <t>元</t>
  </si>
  <si>
    <t>2018</t>
  </si>
  <si>
    <t>办公套件</t>
  </si>
  <si>
    <t xml:space="preserve">  一般商品和服务支出</t>
  </si>
  <si>
    <t>照相机</t>
  </si>
  <si>
    <t>台式计算机</t>
  </si>
  <si>
    <t>金属质柜类</t>
  </si>
  <si>
    <t>其他计算机设备</t>
  </si>
  <si>
    <t>2018年项目支出绩效目标表</t>
  </si>
  <si>
    <t>项目名称</t>
  </si>
  <si>
    <t>项目属性（经常性、一次性、新增、延续）</t>
  </si>
  <si>
    <t>资金总额</t>
  </si>
  <si>
    <t>资金投向</t>
  </si>
  <si>
    <t>项目资金管理办法</t>
  </si>
  <si>
    <t>项目立项依据</t>
  </si>
  <si>
    <t>成本目标</t>
  </si>
  <si>
    <t>时效目标
（项目实施进度计划）</t>
  </si>
  <si>
    <t>质量目标
（项目实施保障措施）</t>
  </si>
  <si>
    <t>项目长期绩效目标</t>
  </si>
  <si>
    <t>项目年度绩效目标</t>
  </si>
  <si>
    <t>开福区科技局</t>
  </si>
  <si>
    <t>经常性</t>
  </si>
  <si>
    <t>知识产权周及政策宣传活动、行政执法、知识产权强区建设</t>
  </si>
  <si>
    <t>长知领办函〔2017〕2号</t>
  </si>
  <si>
    <t>根据上级知识产权部门及区委区政府的工作要求，负责全区知识产权周及政策宣传活动、开展知识产权行政执法和知识产权强区建设工作，承办上级部门交办的知识产权工作。为保障工作顺利开展，经区财政局审核，区人大会议审议通过，安排了知识产权业务工作经费。</t>
  </si>
  <si>
    <t>营造良好的知识产权氛围，提高全社会知识产权意识，保护知识产权人的合法权益。</t>
  </si>
  <si>
    <t>围绕主题扎实开展知识产权宣传周活动，广泛宣传知识产权政策，依法开展知识产权行政执法，全力推进知识产权强区建设，努力创建国家、省知识产权强区，推动全区知识产权事业迈上新台阶。</t>
    <phoneticPr fontId="6" type="noConversion"/>
  </si>
  <si>
    <t>按月、季推行各项工作计划。</t>
  </si>
  <si>
    <t>按照《专利法》《专利法实施细则》等开展知识产权相关工作，严格执行国家财经法律法规和内部财务财产管理制度。</t>
  </si>
  <si>
    <t>拥兵区长调研会</t>
  </si>
  <si>
    <t>根据区委、区政府工作要求，负责全区科技培训、宣传，开展科技活动周系列活动，组织区级科技项目评审，支持创新型单位建设。</t>
  </si>
  <si>
    <t>实施创新驱动发展战略，提升全区科技创新发展意识和能力，加快推动经济转型升级和高质量发展。</t>
  </si>
  <si>
    <t>围绕长沙市创建国家科技创新中心城市，加强科技政策宣传，举办科技活动周系列活动，组织区级科技计划项目评审。</t>
    <phoneticPr fontId="6" type="noConversion"/>
  </si>
  <si>
    <t>按照上级部署要求，严格执行国家财经法律法规和内部财务财产管理制度。</t>
  </si>
  <si>
    <t>湘科协通〔2015〕39号</t>
  </si>
  <si>
    <t>根据《科普法》第四章第二十三条各级人民政府应当将科普经费列入同级财政预算，逐步提高科普投入水平，保障科普工作顺利开展。</t>
  </si>
  <si>
    <t>实施科教兴国战略和可持续发展战略，加强科学技术普及工作，提高公民的科学文化素质，推动经济发展和社会进步</t>
  </si>
  <si>
    <t>开展“全国科普日”“科技工作者日”系列主题活动，针对四大重点人群开展各类宣传、培训等活动，对基层科普阵地建设、设施设备采购进行相应的补助，提高全民科普意识。</t>
    <phoneticPr fontId="6" type="noConversion"/>
  </si>
  <si>
    <t>按照《科普法》《全民科学素质行动计划纲要》等开展相关工作，严格执行国家财经法律法规和内部财务财产管理制度。</t>
  </si>
  <si>
    <t>《开福区科技计划项目经费管理办法》（开科发〔2018〕13号）《开福区专利补助实施办法（试行）》（开政办发〔2016〕33号）</t>
  </si>
  <si>
    <t>根据《开福区科技计划项目经费管理办法》，支持为解决我区科技、经济、社会发展中的热点、难点问题而展开的科技攻关、开发及成果转化活动。根据《开福区专利补助实施办法（试行）》，对区内企业和个人授权的发明专利予以补助。</t>
  </si>
  <si>
    <t>实施创新驱动发展战略，鼓励支持企业和个人开展科技创新活动和发明创造，提升区域科技创新发展水平。</t>
  </si>
  <si>
    <t>组织实施区级科技计划项目，支持企业创新发展；组织开展专利授权补助，支持企业和个人发明创造。</t>
    <phoneticPr fontId="6" type="noConversion"/>
  </si>
  <si>
    <t>按照《开福区科技计划项目经费管理办法》《开福区专利补助实施办法（试行）》文件要求，严格执行国家财经法律法规和内部财务财产管理制度。</t>
  </si>
  <si>
    <t>2018年整体支出绩效目标表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</si>
  <si>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</si>
  <si>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</si>
  <si>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</si>
  <si>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</si>
  <si>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</si>
  <si>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</si>
  <si>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</si>
  <si>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</si>
  <si>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政府性基金拨款</t>
  </si>
  <si>
    <t>纳入专户的非税收入拨款</t>
  </si>
  <si>
    <t>其他资金</t>
  </si>
  <si>
    <t>区科技局（知识产权局、科协）是区政府工作部门，对口市科技局、市知识产权局、市科协三个市直部门，局内设一办两科（办公室、科技发展科、知识产权科），主要职能是负责全区科技宏观调控，主管全区高新技术产业、产学研合作、科技成果转化、科技平台建设；知识产权管理、运用、保护服务；全民科学普及、宣传和创建等相关工作。</t>
  </si>
  <si>
    <t>1、实施创新驱动发展战略，提升全区科技创新发展意识和能力，加快推动经济转型升级和高质量发展。2、实施科教兴国战略和可持续发展战略，加强科学技术普及工作，提高公民的科学文化素质，推动经济发展和社会进步；3、营造良好的知识产权氛围，提高全社会知识产权意识，鼓励支持企业和个人开展科技创新活动和发明创造。</t>
  </si>
  <si>
    <t>1、全年投入科技资金达3055万元，同比增长56.7%。其中争取上级科技扶持96项，资金达2068万元，同比增长68.1%，落实区级科技经费达987万元，同比增长76.2%，其中安排区级科技项目31项，扶持440万元，兑现高新企业和科技小巨人企业奖励290万，兑现发明专利授权奖励534件共107万，奖励市级科技孵化器和省级重点科技创新项目150万。2、建立健全基层科协网络建设和阵地建设，推荐文昌阁社区、河村科普示范基地等4家单位（个人）获评市级科普示范单位，打造了清水塘街道便河边社区市级科普e站示范点，在四方坪小学、科大佳园社区等10家单位布点科普e站屏媒，推进科普信息化建设，推广“科普中国”应用落地实施。3、依法加强知识产权保护，牵头完成了全年“双打”工作任务，办理涉嫌假冒专利案件81起，比上年增长12.5%，查处涉嫌侵犯著作权案件2件，区知识产权局被评为全省执法先进单位。</t>
  </si>
  <si>
    <t>新认定高新技术企业72家，科技小巨人企业17家，全年高新技术产业总产值达700亿元，增长25%，增速内五区第一；全年专利申请将达4000件，专利授权1850件，专利申请和授权将继续保持10%以上的增速，万人拥有有效发明专利达30.6件，远高于省市平均水平。</t>
  </si>
  <si>
    <t>科技培训、宣传活动；创新型单位建设；科技项目评审；全国积极活动周</t>
    <phoneticPr fontId="6" type="noConversion"/>
  </si>
  <si>
    <t>科技工作者日活动；科普宣传培训；科普创建；全国科普活动日；科普设施更新维护采购；科普学习交流会议</t>
    <phoneticPr fontId="6" type="noConversion"/>
  </si>
  <si>
    <t>开福区科技计划项目企业扶持；专利补助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</si>
</sst>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76" formatCode="_ &quot;¥&quot;* #,##0_ ;_ &quot;¥&quot;* \-#,##0_ ;_ &quot;¥&quot;* &quot;-&quot;_ ;_ @_ "/>
    <numFmt numFmtId="177" formatCode="0.00_);[Red]\(0.00\)"/>
    <numFmt numFmtId="178" formatCode="#,##0.00_ "/>
    <numFmt numFmtId="179" formatCode="* #,##0.00;* \-#,##0.00;* &quot;&quot;??;@"/>
    <numFmt numFmtId="180" formatCode="#,##0.0_ "/>
    <numFmt numFmtId="181" formatCode="#,##0.00;[Red]#,##0.00"/>
    <numFmt numFmtId="182" formatCode="#,##0.0000"/>
    <numFmt numFmtId="183" formatCode="* #,##0.0;* \-#,##0.0;* &quot;&quot;??;@"/>
    <numFmt numFmtId="184" formatCode="00"/>
    <numFmt numFmtId="185" formatCode="0000"/>
  </numFmts>
  <fonts count="27">
    <font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8"/>
      <name val="Times New Roman"/>
      <family val="1"/>
    </font>
    <font>
      <b/>
      <sz val="20"/>
      <name val="宋体"/>
      <charset val="134"/>
    </font>
    <font>
      <sz val="11"/>
      <name val="黑体"/>
      <charset val="134"/>
    </font>
    <font>
      <b/>
      <sz val="8"/>
      <name val="宋体"/>
      <charset val="134"/>
    </font>
    <font>
      <sz val="8"/>
      <name val="宋体"/>
      <charset val="134"/>
    </font>
    <font>
      <sz val="22"/>
      <color rgb="FF000000"/>
      <name val="方正小标宋简体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  <scheme val="minor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/>
    <xf numFmtId="0" fontId="6" fillId="0" borderId="0"/>
    <xf numFmtId="176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</cellStyleXfs>
  <cellXfs count="40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0" xfId="8" applyNumberFormat="1" applyFont="1" applyFill="1" applyAlignment="1">
      <alignment horizontal="center" vertical="center"/>
    </xf>
    <xf numFmtId="0" fontId="4" fillId="2" borderId="0" xfId="8" applyNumberFormat="1" applyFont="1" applyFill="1" applyAlignment="1">
      <alignment horizontal="left" vertical="center"/>
    </xf>
    <xf numFmtId="0" fontId="4" fillId="2" borderId="0" xfId="8" applyNumberFormat="1" applyFont="1" applyFill="1" applyAlignment="1">
      <alignment horizontal="right" vertical="center"/>
    </xf>
    <xf numFmtId="0" fontId="5" fillId="2" borderId="0" xfId="8" applyNumberFormat="1" applyFont="1" applyFill="1" applyAlignment="1" applyProtection="1">
      <alignment horizontal="centerContinuous" vertical="center"/>
    </xf>
    <xf numFmtId="0" fontId="6" fillId="0" borderId="1" xfId="8" applyFill="1" applyBorder="1" applyAlignment="1">
      <alignment horizontal="left" vertical="center"/>
    </xf>
    <xf numFmtId="0" fontId="6" fillId="0" borderId="1" xfId="8" applyFont="1" applyFill="1" applyBorder="1" applyAlignment="1">
      <alignment horizontal="left" vertical="center"/>
    </xf>
    <xf numFmtId="0" fontId="6" fillId="0" borderId="0" xfId="8" applyFill="1" applyAlignment="1">
      <alignment horizontal="left" vertical="center"/>
    </xf>
    <xf numFmtId="0" fontId="4" fillId="2" borderId="0" xfId="8" applyNumberFormat="1" applyFont="1" applyFill="1" applyAlignment="1">
      <alignment vertical="center"/>
    </xf>
    <xf numFmtId="0" fontId="4" fillId="4" borderId="2" xfId="8" applyNumberFormat="1" applyFont="1" applyFill="1" applyBorder="1" applyAlignment="1">
      <alignment horizontal="centerContinuous" vertical="center"/>
    </xf>
    <xf numFmtId="0" fontId="4" fillId="4" borderId="3" xfId="8" applyNumberFormat="1" applyFont="1" applyFill="1" applyBorder="1" applyAlignment="1">
      <alignment horizontal="centerContinuous" vertical="center"/>
    </xf>
    <xf numFmtId="0" fontId="4" fillId="4" borderId="2" xfId="8" applyNumberFormat="1" applyFont="1" applyFill="1" applyBorder="1" applyAlignment="1">
      <alignment horizontal="center" vertical="center"/>
    </xf>
    <xf numFmtId="0" fontId="4" fillId="4" borderId="3" xfId="8" applyNumberFormat="1" applyFont="1" applyFill="1" applyBorder="1" applyAlignment="1">
      <alignment horizontal="center" vertical="center"/>
    </xf>
    <xf numFmtId="0" fontId="4" fillId="4" borderId="4" xfId="8" applyNumberFormat="1" applyFont="1" applyFill="1" applyBorder="1" applyAlignment="1">
      <alignment horizontal="center" vertical="center"/>
    </xf>
    <xf numFmtId="0" fontId="4" fillId="4" borderId="5" xfId="8" applyNumberFormat="1" applyFont="1" applyFill="1" applyBorder="1" applyAlignment="1">
      <alignment horizontal="center" vertical="center"/>
    </xf>
    <xf numFmtId="0" fontId="4" fillId="4" borderId="6" xfId="8" applyNumberFormat="1" applyFont="1" applyFill="1" applyBorder="1" applyAlignment="1">
      <alignment horizontal="center" vertical="center"/>
    </xf>
    <xf numFmtId="49" fontId="6" fillId="0" borderId="3" xfId="8" applyNumberFormat="1" applyFont="1" applyFill="1" applyBorder="1" applyAlignment="1" applyProtection="1">
      <alignment vertical="center"/>
    </xf>
    <xf numFmtId="0" fontId="4" fillId="0" borderId="2" xfId="8" applyNumberFormat="1" applyFont="1" applyFill="1" applyBorder="1" applyAlignment="1" applyProtection="1">
      <alignment vertical="center" wrapText="1"/>
    </xf>
    <xf numFmtId="178" fontId="4" fillId="0" borderId="3" xfId="8" applyNumberFormat="1" applyFont="1" applyFill="1" applyBorder="1" applyAlignment="1" applyProtection="1">
      <alignment horizontal="right" vertical="center"/>
    </xf>
    <xf numFmtId="178" fontId="4" fillId="0" borderId="2" xfId="8" applyNumberFormat="1" applyFont="1" applyFill="1" applyBorder="1" applyAlignment="1" applyProtection="1">
      <alignment horizontal="right" vertical="center"/>
    </xf>
    <xf numFmtId="177" fontId="7" fillId="0" borderId="0" xfId="5" applyNumberFormat="1" applyFont="1" applyBorder="1" applyAlignment="1">
      <alignment horizontal="center" vertical="center"/>
    </xf>
    <xf numFmtId="0" fontId="8" fillId="2" borderId="0" xfId="8" applyNumberFormat="1" applyFont="1" applyFill="1" applyAlignment="1" applyProtection="1">
      <alignment horizontal="right" vertical="center"/>
    </xf>
    <xf numFmtId="0" fontId="8" fillId="2" borderId="0" xfId="8" applyNumberFormat="1" applyFont="1" applyFill="1" applyAlignment="1" applyProtection="1">
      <alignment vertical="center" wrapText="1"/>
    </xf>
    <xf numFmtId="180" fontId="8" fillId="2" borderId="0" xfId="8" applyNumberFormat="1" applyFont="1" applyFill="1" applyAlignment="1" applyProtection="1">
      <alignment horizontal="right" vertical="center"/>
    </xf>
    <xf numFmtId="0" fontId="9" fillId="0" borderId="0" xfId="8" applyNumberFormat="1" applyFont="1" applyFill="1" applyAlignment="1" applyProtection="1">
      <alignment horizontal="centerContinuous" vertical="center"/>
    </xf>
    <xf numFmtId="0" fontId="4" fillId="0" borderId="0" xfId="8" applyFont="1" applyFill="1" applyAlignment="1">
      <alignment horizontal="left" vertical="center"/>
    </xf>
    <xf numFmtId="0" fontId="4" fillId="0" borderId="0" xfId="8" applyFont="1" applyFill="1" applyAlignment="1">
      <alignment vertical="center"/>
    </xf>
    <xf numFmtId="180" fontId="4" fillId="2" borderId="0" xfId="8" applyNumberFormat="1" applyFont="1" applyFill="1" applyAlignment="1" applyProtection="1">
      <alignment horizontal="right" vertical="center"/>
    </xf>
    <xf numFmtId="0" fontId="4" fillId="2" borderId="3" xfId="8" applyNumberFormat="1" applyFont="1" applyFill="1" applyBorder="1" applyAlignment="1" applyProtection="1">
      <alignment horizontal="centerContinuous" vertical="center"/>
    </xf>
    <xf numFmtId="0" fontId="4" fillId="2" borderId="7" xfId="8" applyNumberFormat="1" applyFont="1" applyFill="1" applyBorder="1" applyAlignment="1" applyProtection="1">
      <alignment horizontal="centerContinuous" vertical="center"/>
    </xf>
    <xf numFmtId="0" fontId="4" fillId="2" borderId="8" xfId="8" applyFont="1" applyFill="1" applyBorder="1" applyAlignment="1">
      <alignment horizontal="center" vertical="center" wrapText="1"/>
    </xf>
    <xf numFmtId="0" fontId="4" fillId="2" borderId="9" xfId="8" applyFont="1" applyFill="1" applyBorder="1" applyAlignment="1">
      <alignment horizontal="center" vertical="center" wrapText="1"/>
    </xf>
    <xf numFmtId="0" fontId="4" fillId="2" borderId="5" xfId="8" applyNumberFormat="1" applyFont="1" applyFill="1" applyBorder="1" applyAlignment="1">
      <alignment horizontal="center" vertical="center"/>
    </xf>
    <xf numFmtId="0" fontId="4" fillId="2" borderId="4" xfId="8" applyNumberFormat="1" applyFont="1" applyFill="1" applyBorder="1" applyAlignment="1">
      <alignment horizontal="center" vertical="center"/>
    </xf>
    <xf numFmtId="0" fontId="4" fillId="2" borderId="5" xfId="8" applyNumberFormat="1" applyFont="1" applyFill="1" applyBorder="1" applyAlignment="1">
      <alignment horizontal="center" vertical="center"/>
    </xf>
    <xf numFmtId="0" fontId="6" fillId="0" borderId="0" xfId="8">
      <alignment vertical="center"/>
    </xf>
    <xf numFmtId="0" fontId="6" fillId="0" borderId="0" xfId="8" applyFont="1" applyAlignment="1">
      <alignment horizontal="left" vertical="center"/>
    </xf>
    <xf numFmtId="0" fontId="6" fillId="2" borderId="2" xfId="8" applyFill="1" applyBorder="1" applyAlignment="1">
      <alignment horizontal="center" vertical="center" wrapText="1"/>
    </xf>
    <xf numFmtId="49" fontId="6" fillId="2" borderId="2" xfId="8" applyNumberFormat="1" applyFill="1" applyBorder="1" applyAlignment="1">
      <alignment horizontal="center" vertical="center" wrapText="1"/>
    </xf>
    <xf numFmtId="0" fontId="6" fillId="2" borderId="2" xfId="8" applyFill="1" applyBorder="1" applyAlignment="1">
      <alignment horizontal="center" vertical="center"/>
    </xf>
    <xf numFmtId="49" fontId="6" fillId="2" borderId="2" xfId="8" applyNumberFormat="1" applyFill="1" applyBorder="1" applyAlignment="1">
      <alignment horizontal="center" vertical="center"/>
    </xf>
    <xf numFmtId="0" fontId="6" fillId="2" borderId="4" xfId="8" applyFill="1" applyBorder="1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0" xfId="8" applyFont="1" applyFill="1" applyAlignment="1">
      <alignment vertical="center"/>
    </xf>
    <xf numFmtId="0" fontId="4" fillId="0" borderId="0" xfId="8" applyFont="1" applyFill="1" applyAlignment="1">
      <alignment horizontal="right" vertical="center"/>
    </xf>
    <xf numFmtId="0" fontId="4" fillId="0" borderId="0" xfId="8" applyFont="1" applyFill="1" applyAlignment="1">
      <alignment horizontal="right"/>
    </xf>
    <xf numFmtId="1" fontId="11" fillId="0" borderId="2" xfId="8" applyNumberFormat="1" applyFont="1" applyFill="1" applyBorder="1" applyAlignment="1" applyProtection="1">
      <alignment horizontal="center" vertical="center" wrapText="1"/>
    </xf>
    <xf numFmtId="1" fontId="11" fillId="0" borderId="4" xfId="8" applyNumberFormat="1" applyFont="1" applyFill="1" applyBorder="1" applyAlignment="1" applyProtection="1">
      <alignment horizontal="center" vertical="center" wrapText="1"/>
    </xf>
    <xf numFmtId="1" fontId="11" fillId="0" borderId="6" xfId="8" applyNumberFormat="1" applyFont="1" applyFill="1" applyBorder="1" applyAlignment="1" applyProtection="1">
      <alignment horizontal="center" vertical="center" wrapText="1"/>
    </xf>
    <xf numFmtId="1" fontId="11" fillId="0" borderId="5" xfId="8" applyNumberFormat="1" applyFont="1" applyFill="1" applyBorder="1" applyAlignment="1" applyProtection="1">
      <alignment horizontal="center" vertical="center" wrapText="1"/>
    </xf>
    <xf numFmtId="0" fontId="6" fillId="0" borderId="3" xfId="8" applyFill="1" applyBorder="1" applyAlignment="1">
      <alignment vertical="center"/>
    </xf>
    <xf numFmtId="0" fontId="4" fillId="0" borderId="1" xfId="8" applyNumberFormat="1" applyFont="1" applyFill="1" applyBorder="1" applyAlignment="1">
      <alignment horizontal="left" vertical="center" wrapText="1"/>
    </xf>
    <xf numFmtId="0" fontId="4" fillId="0" borderId="10" xfId="8" applyNumberFormat="1" applyFont="1" applyFill="1" applyBorder="1" applyAlignment="1">
      <alignment horizontal="left" vertical="center" wrapText="1"/>
    </xf>
    <xf numFmtId="178" fontId="6" fillId="0" borderId="2" xfId="8" applyNumberFormat="1" applyFill="1" applyBorder="1" applyAlignment="1"/>
    <xf numFmtId="1" fontId="4" fillId="0" borderId="2" xfId="8" applyNumberFormat="1" applyFont="1" applyFill="1" applyBorder="1" applyAlignment="1">
      <alignment horizontal="left" vertical="center" wrapText="1"/>
    </xf>
    <xf numFmtId="1" fontId="4" fillId="0" borderId="3" xfId="8" applyNumberFormat="1" applyFont="1" applyFill="1" applyBorder="1" applyAlignment="1">
      <alignment horizontal="center" vertical="center" wrapText="1"/>
    </xf>
    <xf numFmtId="0" fontId="4" fillId="0" borderId="3" xfId="8" applyNumberFormat="1" applyFont="1" applyFill="1" applyBorder="1" applyAlignment="1">
      <alignment horizontal="left" vertical="center" wrapText="1"/>
    </xf>
    <xf numFmtId="1" fontId="4" fillId="0" borderId="3" xfId="8" applyNumberFormat="1" applyFont="1" applyFill="1" applyBorder="1" applyAlignment="1">
      <alignment horizontal="left" vertical="center" wrapText="1"/>
    </xf>
    <xf numFmtId="0" fontId="6" fillId="0" borderId="2" xfId="8" applyFill="1" applyBorder="1" applyAlignment="1">
      <alignment vertical="center"/>
    </xf>
    <xf numFmtId="1" fontId="4" fillId="0" borderId="2" xfId="8" applyNumberFormat="1" applyFont="1" applyFill="1" applyBorder="1" applyAlignment="1">
      <alignment vertical="center"/>
    </xf>
    <xf numFmtId="1" fontId="4" fillId="0" borderId="2" xfId="8" applyNumberFormat="1" applyFont="1" applyFill="1" applyBorder="1" applyAlignment="1">
      <alignment horizontal="center" vertical="center" wrapText="1"/>
    </xf>
    <xf numFmtId="1" fontId="4" fillId="0" borderId="2" xfId="8" applyNumberFormat="1" applyFont="1" applyFill="1" applyBorder="1" applyAlignment="1" applyProtection="1">
      <alignment horizontal="left" vertical="center" wrapText="1"/>
    </xf>
    <xf numFmtId="0" fontId="4" fillId="0" borderId="10" xfId="8" applyNumberFormat="1" applyFont="1" applyFill="1" applyBorder="1" applyAlignment="1">
      <alignment vertical="center"/>
    </xf>
    <xf numFmtId="1" fontId="4" fillId="0" borderId="3" xfId="8" applyNumberFormat="1" applyFont="1" applyFill="1" applyBorder="1" applyAlignment="1" applyProtection="1">
      <alignment horizontal="left" vertical="center" wrapText="1"/>
    </xf>
    <xf numFmtId="0" fontId="4" fillId="0" borderId="3" xfId="8" applyNumberFormat="1" applyFont="1" applyFill="1" applyBorder="1" applyAlignment="1">
      <alignment vertical="center"/>
    </xf>
    <xf numFmtId="1" fontId="4" fillId="0" borderId="4" xfId="8" applyNumberFormat="1" applyFont="1" applyFill="1" applyBorder="1" applyAlignment="1">
      <alignment horizontal="center" vertical="center" wrapText="1"/>
    </xf>
    <xf numFmtId="0" fontId="4" fillId="0" borderId="11" xfId="8" applyNumberFormat="1" applyFont="1" applyFill="1" applyBorder="1" applyAlignment="1">
      <alignment vertical="center"/>
    </xf>
    <xf numFmtId="178" fontId="4" fillId="0" borderId="2" xfId="8" applyNumberFormat="1" applyFont="1" applyFill="1" applyBorder="1" applyAlignment="1">
      <alignment vertical="center"/>
    </xf>
    <xf numFmtId="0" fontId="4" fillId="0" borderId="4" xfId="8" applyFont="1" applyFill="1" applyBorder="1" applyAlignment="1">
      <alignment vertical="center"/>
    </xf>
    <xf numFmtId="0" fontId="4" fillId="0" borderId="2" xfId="8" applyNumberFormat="1" applyFont="1" applyFill="1" applyBorder="1" applyAlignment="1">
      <alignment vertical="center"/>
    </xf>
    <xf numFmtId="0" fontId="12" fillId="0" borderId="3" xfId="8" applyNumberFormat="1" applyFont="1" applyFill="1" applyBorder="1" applyAlignment="1" applyProtection="1">
      <alignment horizontal="center" vertical="center"/>
    </xf>
    <xf numFmtId="0" fontId="12" fillId="0" borderId="10" xfId="8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2" fillId="0" borderId="0" xfId="13" applyNumberFormat="1" applyFont="1" applyFill="1" applyBorder="1" applyAlignment="1" applyProtection="1">
      <alignment vertical="center"/>
    </xf>
    <xf numFmtId="0" fontId="6" fillId="0" borderId="0" xfId="13" applyNumberFormat="1" applyFont="1" applyFill="1" applyBorder="1" applyAlignment="1" applyProtection="1">
      <alignment horizontal="left" vertical="center"/>
    </xf>
    <xf numFmtId="0" fontId="6" fillId="0" borderId="0" xfId="13" applyNumberFormat="1" applyFont="1" applyFill="1" applyBorder="1" applyAlignment="1" applyProtection="1">
      <alignment horizontal="right" vertical="center"/>
    </xf>
    <xf numFmtId="0" fontId="4" fillId="0" borderId="0" xfId="13" applyNumberFormat="1" applyFont="1" applyFill="1" applyBorder="1" applyAlignment="1" applyProtection="1">
      <alignment horizontal="right" vertical="center"/>
    </xf>
    <xf numFmtId="0" fontId="6" fillId="0" borderId="2" xfId="13" applyNumberFormat="1" applyFont="1" applyFill="1" applyBorder="1" applyAlignment="1" applyProtection="1">
      <alignment horizontal="center" vertical="center"/>
    </xf>
    <xf numFmtId="0" fontId="6" fillId="2" borderId="4" xfId="13" applyNumberFormat="1" applyFont="1" applyFill="1" applyBorder="1" applyAlignment="1" applyProtection="1">
      <alignment horizontal="center" vertical="center"/>
    </xf>
    <xf numFmtId="0" fontId="6" fillId="2" borderId="2" xfId="13" applyNumberFormat="1" applyFont="1" applyFill="1" applyBorder="1" applyAlignment="1" applyProtection="1">
      <alignment horizontal="center" vertical="center"/>
    </xf>
    <xf numFmtId="0" fontId="6" fillId="0" borderId="3" xfId="13" applyNumberFormat="1" applyFont="1" applyFill="1" applyBorder="1" applyAlignment="1" applyProtection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0" xfId="13" applyNumberFormat="1" applyFont="1" applyFill="1" applyBorder="1" applyAlignment="1" applyProtection="1">
      <alignment horizontal="left" vertical="center"/>
    </xf>
    <xf numFmtId="4" fontId="6" fillId="0" borderId="10" xfId="13" applyNumberFormat="1" applyFont="1" applyFill="1" applyBorder="1" applyAlignment="1" applyProtection="1">
      <alignment horizontal="left" vertical="center"/>
    </xf>
    <xf numFmtId="0" fontId="6" fillId="0" borderId="2" xfId="0" applyFont="1" applyFill="1" applyBorder="1" applyAlignment="1"/>
    <xf numFmtId="181" fontId="6" fillId="0" borderId="6" xfId="0" applyNumberFormat="1" applyFont="1" applyFill="1" applyBorder="1" applyAlignment="1"/>
    <xf numFmtId="0" fontId="6" fillId="0" borderId="2" xfId="13" applyNumberFormat="1" applyFont="1" applyFill="1" applyBorder="1" applyAlignment="1" applyProtection="1">
      <alignment horizontal="left" vertical="center"/>
    </xf>
    <xf numFmtId="181" fontId="6" fillId="0" borderId="2" xfId="0" applyNumberFormat="1" applyFont="1" applyFill="1" applyBorder="1" applyAlignment="1" applyProtection="1">
      <alignment horizontal="right" vertical="center" wrapText="1"/>
    </xf>
    <xf numFmtId="181" fontId="6" fillId="0" borderId="2" xfId="13" applyNumberFormat="1" applyFont="1" applyFill="1" applyBorder="1" applyAlignment="1" applyProtection="1">
      <alignment horizontal="right" vertical="center" wrapText="1"/>
    </xf>
    <xf numFmtId="0" fontId="6" fillId="0" borderId="12" xfId="13" applyNumberFormat="1" applyFont="1" applyFill="1" applyBorder="1" applyAlignment="1" applyProtection="1">
      <alignment horizontal="left" vertical="center"/>
    </xf>
    <xf numFmtId="181" fontId="6" fillId="0" borderId="6" xfId="13" applyNumberFormat="1" applyFont="1" applyFill="1" applyBorder="1" applyAlignment="1" applyProtection="1">
      <alignment horizontal="right" vertical="center" wrapText="1"/>
    </xf>
    <xf numFmtId="181" fontId="6" fillId="0" borderId="6" xfId="0" applyNumberFormat="1" applyFont="1" applyFill="1" applyBorder="1" applyAlignment="1" applyProtection="1">
      <alignment horizontal="right" vertical="center" wrapText="1"/>
    </xf>
    <xf numFmtId="0" fontId="2" fillId="0" borderId="0" xfId="13" applyNumberFormat="1" applyFont="1" applyFill="1" applyBorder="1" applyAlignment="1" applyProtection="1">
      <alignment horizontal="left"/>
    </xf>
    <xf numFmtId="0" fontId="10" fillId="0" borderId="2" xfId="0" applyFont="1" applyBorder="1">
      <alignment vertical="center"/>
    </xf>
    <xf numFmtId="0" fontId="10" fillId="0" borderId="2" xfId="5" applyFont="1" applyBorder="1" applyAlignment="1">
      <alignment horizontal="center" vertical="center"/>
    </xf>
    <xf numFmtId="177" fontId="10" fillId="0" borderId="2" xfId="5" applyNumberFormat="1" applyFont="1" applyBorder="1" applyAlignment="1">
      <alignment horizontal="center" vertical="center"/>
    </xf>
    <xf numFmtId="177" fontId="10" fillId="0" borderId="0" xfId="5" applyNumberFormat="1" applyFont="1" applyBorder="1" applyAlignment="1">
      <alignment horizontal="right" vertical="center"/>
    </xf>
    <xf numFmtId="178" fontId="4" fillId="0" borderId="2" xfId="8" applyNumberFormat="1" applyFont="1" applyFill="1" applyBorder="1" applyAlignment="1" applyProtection="1">
      <alignment horizontal="right" vertical="center" wrapText="1"/>
    </xf>
    <xf numFmtId="178" fontId="4" fillId="0" borderId="13" xfId="8" applyNumberFormat="1" applyFont="1" applyFill="1" applyBorder="1" applyAlignment="1" applyProtection="1">
      <alignment horizontal="right" vertical="center" wrapText="1"/>
    </xf>
    <xf numFmtId="178" fontId="4" fillId="0" borderId="14" xfId="8" applyNumberFormat="1" applyFont="1" applyFill="1" applyBorder="1" applyAlignment="1" applyProtection="1">
      <alignment horizontal="right" vertical="center" wrapText="1"/>
    </xf>
    <xf numFmtId="178" fontId="4" fillId="0" borderId="12" xfId="8" applyNumberFormat="1" applyFont="1" applyFill="1" applyBorder="1" applyAlignment="1" applyProtection="1">
      <alignment horizontal="right" vertical="center" wrapText="1"/>
    </xf>
    <xf numFmtId="181" fontId="6" fillId="0" borderId="2" xfId="8" applyNumberFormat="1" applyFill="1" applyBorder="1" applyAlignment="1"/>
    <xf numFmtId="181" fontId="4" fillId="0" borderId="2" xfId="8" applyNumberFormat="1" applyFont="1" applyFill="1" applyBorder="1" applyAlignment="1" applyProtection="1">
      <alignment horizontal="right" vertical="center" wrapText="1"/>
    </xf>
    <xf numFmtId="181" fontId="4" fillId="0" borderId="5" xfId="8" applyNumberFormat="1" applyFont="1" applyFill="1" applyBorder="1" applyAlignment="1" applyProtection="1">
      <alignment horizontal="right" vertical="center" wrapText="1"/>
    </xf>
    <xf numFmtId="181" fontId="4" fillId="0" borderId="6" xfId="8" applyNumberFormat="1" applyFont="1" applyFill="1" applyBorder="1" applyAlignment="1" applyProtection="1">
      <alignment horizontal="right" vertical="center" wrapText="1"/>
    </xf>
    <xf numFmtId="181" fontId="4" fillId="0" borderId="5" xfId="8" applyNumberFormat="1" applyFont="1" applyFill="1" applyBorder="1" applyAlignment="1">
      <alignment horizontal="right" vertical="center" wrapText="1"/>
    </xf>
    <xf numFmtId="181" fontId="4" fillId="0" borderId="4" xfId="8" applyNumberFormat="1" applyFont="1" applyFill="1" applyBorder="1" applyAlignment="1" applyProtection="1">
      <alignment horizontal="right" vertical="center" wrapText="1"/>
    </xf>
    <xf numFmtId="181" fontId="4" fillId="0" borderId="2" xfId="8" applyNumberFormat="1" applyFont="1" applyFill="1" applyBorder="1" applyAlignment="1" applyProtection="1">
      <alignment horizontal="right" vertical="center" wrapText="1"/>
    </xf>
    <xf numFmtId="181" fontId="4" fillId="0" borderId="6" xfId="8" applyNumberFormat="1" applyFont="1" applyFill="1" applyBorder="1" applyAlignment="1">
      <alignment horizontal="right" vertical="center" wrapText="1"/>
    </xf>
    <xf numFmtId="181" fontId="4" fillId="0" borderId="2" xfId="8" applyNumberFormat="1" applyFont="1" applyFill="1" applyBorder="1" applyAlignment="1">
      <alignment horizontal="right" vertical="center" wrapText="1"/>
    </xf>
    <xf numFmtId="181" fontId="4" fillId="0" borderId="4" xfId="8" applyNumberFormat="1" applyFont="1" applyFill="1" applyBorder="1" applyAlignment="1">
      <alignment horizontal="right" vertical="center" wrapText="1"/>
    </xf>
    <xf numFmtId="182" fontId="0" fillId="0" borderId="0" xfId="0" applyNumberFormat="1" applyFill="1">
      <alignment vertical="center"/>
    </xf>
    <xf numFmtId="0" fontId="4" fillId="0" borderId="0" xfId="15" applyNumberFormat="1" applyFont="1" applyFill="1" applyAlignment="1">
      <alignment horizontal="center" vertical="center"/>
    </xf>
    <xf numFmtId="0" fontId="4" fillId="2" borderId="0" xfId="15" applyNumberFormat="1" applyFont="1" applyFill="1" applyAlignment="1">
      <alignment horizontal="center" vertical="center"/>
    </xf>
    <xf numFmtId="0" fontId="4" fillId="2" borderId="0" xfId="15" applyNumberFormat="1" applyFont="1" applyFill="1" applyAlignment="1">
      <alignment horizontal="right" vertical="center"/>
    </xf>
    <xf numFmtId="0" fontId="4" fillId="2" borderId="0" xfId="15" applyNumberFormat="1" applyFont="1" applyFill="1" applyAlignment="1">
      <alignment horizontal="left" vertical="center"/>
    </xf>
    <xf numFmtId="179" fontId="4" fillId="2" borderId="0" xfId="15" applyNumberFormat="1" applyFont="1" applyFill="1" applyAlignment="1">
      <alignment horizontal="center" vertical="center"/>
    </xf>
    <xf numFmtId="0" fontId="4" fillId="2" borderId="0" xfId="15" applyFont="1" applyFill="1" applyAlignment="1">
      <alignment horizontal="center" vertical="center"/>
    </xf>
    <xf numFmtId="0" fontId="6" fillId="0" borderId="0" xfId="11"/>
    <xf numFmtId="0" fontId="16" fillId="0" borderId="0" xfId="15" applyNumberFormat="1" applyFont="1" applyFill="1" applyAlignment="1" applyProtection="1">
      <alignment horizontal="centerContinuous" vertical="center"/>
    </xf>
    <xf numFmtId="0" fontId="15" fillId="0" borderId="0" xfId="15" applyNumberFormat="1" applyFont="1" applyFill="1" applyAlignment="1" applyProtection="1">
      <alignment horizontal="centerContinuous" vertical="center"/>
    </xf>
    <xf numFmtId="0" fontId="15" fillId="2" borderId="0" xfId="15" applyNumberFormat="1" applyFont="1" applyFill="1" applyAlignment="1" applyProtection="1">
      <alignment horizontal="centerContinuous" vertical="center"/>
    </xf>
    <xf numFmtId="0" fontId="5" fillId="2" borderId="0" xfId="15" applyNumberFormat="1" applyFont="1" applyFill="1" applyAlignment="1" applyProtection="1">
      <alignment horizontal="centerContinuous" vertical="center"/>
    </xf>
    <xf numFmtId="0" fontId="5" fillId="0" borderId="0" xfId="15" applyNumberFormat="1" applyFont="1" applyFill="1" applyAlignment="1" applyProtection="1">
      <alignment horizontal="centerContinuous" vertical="center"/>
    </xf>
    <xf numFmtId="0" fontId="2" fillId="0" borderId="1" xfId="11" applyFont="1" applyFill="1" applyBorder="1" applyAlignment="1">
      <alignment horizontal="left" vertical="center"/>
    </xf>
    <xf numFmtId="0" fontId="6" fillId="0" borderId="0" xfId="11" applyFill="1" applyAlignment="1">
      <alignment horizontal="left" vertical="center"/>
    </xf>
    <xf numFmtId="0" fontId="4" fillId="2" borderId="0" xfId="15" applyNumberFormat="1" applyFont="1" applyFill="1" applyAlignment="1">
      <alignment vertical="center"/>
    </xf>
    <xf numFmtId="0" fontId="4" fillId="0" borderId="0" xfId="15" applyNumberFormat="1" applyFont="1" applyFill="1" applyAlignment="1">
      <alignment vertical="center"/>
    </xf>
    <xf numFmtId="179" fontId="2" fillId="2" borderId="0" xfId="15" applyNumberFormat="1" applyFont="1" applyFill="1" applyAlignment="1">
      <alignment vertical="center"/>
    </xf>
    <xf numFmtId="0" fontId="2" fillId="2" borderId="0" xfId="15" applyNumberFormat="1" applyFont="1" applyFill="1" applyAlignment="1">
      <alignment horizontal="right" vertical="center"/>
    </xf>
    <xf numFmtId="0" fontId="4" fillId="2" borderId="0" xfId="15" applyFont="1" applyFill="1" applyAlignment="1">
      <alignment vertical="center"/>
    </xf>
    <xf numFmtId="0" fontId="4" fillId="0" borderId="2" xfId="15" applyNumberFormat="1" applyFont="1" applyFill="1" applyBorder="1" applyAlignment="1">
      <alignment horizontal="centerContinuous" vertical="center"/>
    </xf>
    <xf numFmtId="0" fontId="4" fillId="0" borderId="3" xfId="15" applyNumberFormat="1" applyFont="1" applyFill="1" applyBorder="1" applyAlignment="1">
      <alignment horizontal="centerContinuous" vertical="center"/>
    </xf>
    <xf numFmtId="0" fontId="4" fillId="0" borderId="12" xfId="15" applyNumberFormat="1" applyFont="1" applyFill="1" applyBorder="1" applyAlignment="1" applyProtection="1">
      <alignment horizontal="centerContinuous" vertical="center"/>
    </xf>
    <xf numFmtId="0" fontId="4" fillId="2" borderId="2" xfId="15" applyNumberFormat="1" applyFont="1" applyFill="1" applyBorder="1" applyAlignment="1" applyProtection="1">
      <alignment horizontal="centerContinuous" vertical="center"/>
    </xf>
    <xf numFmtId="0" fontId="4" fillId="2" borderId="3" xfId="15" applyNumberFormat="1" applyFont="1" applyFill="1" applyBorder="1" applyAlignment="1" applyProtection="1">
      <alignment horizontal="centerContinuous" vertical="center"/>
    </xf>
    <xf numFmtId="0" fontId="4" fillId="0" borderId="2" xfId="15" applyNumberFormat="1" applyFont="1" applyFill="1" applyBorder="1" applyAlignment="1">
      <alignment horizontal="center" vertical="center"/>
    </xf>
    <xf numFmtId="0" fontId="4" fillId="0" borderId="3" xfId="15" applyNumberFormat="1" applyFont="1" applyFill="1" applyBorder="1" applyAlignment="1">
      <alignment horizontal="center" vertical="center"/>
    </xf>
    <xf numFmtId="0" fontId="4" fillId="0" borderId="15" xfId="15" applyNumberFormat="1" applyFont="1" applyFill="1" applyBorder="1" applyAlignment="1">
      <alignment horizontal="center" vertical="center" wrapText="1"/>
    </xf>
    <xf numFmtId="0" fontId="4" fillId="0" borderId="6" xfId="15" applyNumberFormat="1" applyFont="1" applyFill="1" applyBorder="1" applyAlignment="1">
      <alignment horizontal="center" vertical="center" wrapText="1"/>
    </xf>
    <xf numFmtId="0" fontId="4" fillId="0" borderId="2" xfId="15" applyNumberFormat="1" applyFont="1" applyFill="1" applyBorder="1" applyAlignment="1">
      <alignment horizontal="center" vertical="center" wrapText="1"/>
    </xf>
    <xf numFmtId="0" fontId="4" fillId="2" borderId="3" xfId="15" applyNumberFormat="1" applyFont="1" applyFill="1" applyBorder="1" applyAlignment="1">
      <alignment horizontal="center" vertical="center" wrapText="1"/>
    </xf>
    <xf numFmtId="0" fontId="4" fillId="0" borderId="4" xfId="15" applyNumberFormat="1" applyFont="1" applyFill="1" applyBorder="1" applyAlignment="1">
      <alignment horizontal="center" vertical="center"/>
    </xf>
    <xf numFmtId="0" fontId="4" fillId="0" borderId="5" xfId="11" applyNumberFormat="1" applyFont="1" applyFill="1" applyBorder="1" applyAlignment="1">
      <alignment horizontal="center" vertical="center"/>
    </xf>
    <xf numFmtId="0" fontId="4" fillId="0" borderId="0" xfId="15" applyFont="1" applyFill="1" applyAlignment="1">
      <alignment horizontal="center" vertical="center"/>
    </xf>
    <xf numFmtId="184" fontId="4" fillId="0" borderId="0" xfId="15" applyNumberFormat="1" applyFont="1" applyFill="1" applyAlignment="1">
      <alignment horizontal="center" vertical="center"/>
    </xf>
    <xf numFmtId="185" fontId="4" fillId="0" borderId="0" xfId="15" applyNumberFormat="1" applyFont="1" applyFill="1" applyAlignment="1">
      <alignment horizontal="center" vertical="center"/>
    </xf>
    <xf numFmtId="0" fontId="4" fillId="0" borderId="0" xfId="15" applyFont="1" applyFill="1" applyAlignment="1">
      <alignment horizontal="left" vertical="center"/>
    </xf>
    <xf numFmtId="179" fontId="4" fillId="0" borderId="0" xfId="15" applyNumberFormat="1" applyFont="1" applyFill="1" applyAlignment="1">
      <alignment horizontal="center" vertical="center"/>
    </xf>
    <xf numFmtId="184" fontId="4" fillId="2" borderId="0" xfId="15" applyNumberFormat="1" applyFont="1" applyFill="1" applyAlignment="1">
      <alignment horizontal="center" vertical="center"/>
    </xf>
    <xf numFmtId="185" fontId="4" fillId="2" borderId="0" xfId="15" applyNumberFormat="1" applyFont="1" applyFill="1" applyAlignment="1">
      <alignment horizontal="center" vertical="center"/>
    </xf>
    <xf numFmtId="0" fontId="4" fillId="2" borderId="0" xfId="15" applyFont="1" applyFill="1" applyAlignment="1">
      <alignment horizontal="left" vertical="center"/>
    </xf>
    <xf numFmtId="184" fontId="4" fillId="0" borderId="0" xfId="14" applyNumberFormat="1" applyFont="1" applyAlignment="1">
      <alignment horizontal="center" vertical="center"/>
    </xf>
    <xf numFmtId="185" fontId="4" fillId="0" borderId="0" xfId="14" applyNumberFormat="1" applyFont="1" applyAlignment="1">
      <alignment horizontal="center" vertical="center"/>
    </xf>
    <xf numFmtId="0" fontId="4" fillId="0" borderId="0" xfId="14" applyFont="1" applyAlignment="1">
      <alignment horizontal="center" vertical="center"/>
    </xf>
    <xf numFmtId="183" fontId="6" fillId="0" borderId="0" xfId="14" applyNumberFormat="1" applyFont="1" applyAlignment="1">
      <alignment vertical="center"/>
    </xf>
    <xf numFmtId="183" fontId="6" fillId="0" borderId="0" xfId="14" applyNumberFormat="1" applyFont="1" applyAlignment="1">
      <alignment horizontal="right" vertical="center"/>
    </xf>
    <xf numFmtId="0" fontId="6" fillId="2" borderId="0" xfId="9" applyFill="1"/>
    <xf numFmtId="0" fontId="6" fillId="0" borderId="0" xfId="9"/>
    <xf numFmtId="0" fontId="6" fillId="0" borderId="0" xfId="9" applyFill="1" applyAlignment="1">
      <alignment horizontal="left" vertical="center"/>
    </xf>
    <xf numFmtId="0" fontId="4" fillId="0" borderId="2" xfId="14" applyNumberFormat="1" applyFont="1" applyFill="1" applyBorder="1" applyAlignment="1" applyProtection="1">
      <alignment horizontal="center" vertical="center" wrapText="1"/>
    </xf>
    <xf numFmtId="183" fontId="6" fillId="2" borderId="0" xfId="14" applyNumberFormat="1" applyFont="1" applyFill="1" applyAlignment="1">
      <alignment horizontal="center" vertical="center" wrapText="1"/>
    </xf>
    <xf numFmtId="0" fontId="2" fillId="0" borderId="5" xfId="9" applyNumberFormat="1" applyFont="1" applyFill="1" applyBorder="1" applyAlignment="1">
      <alignment horizontal="center" vertical="center" wrapText="1"/>
    </xf>
    <xf numFmtId="0" fontId="2" fillId="0" borderId="16" xfId="14" applyNumberFormat="1" applyFont="1" applyFill="1" applyBorder="1" applyAlignment="1">
      <alignment horizontal="center" vertical="center" wrapText="1"/>
    </xf>
    <xf numFmtId="0" fontId="2" fillId="0" borderId="4" xfId="14" applyNumberFormat="1" applyFont="1" applyFill="1" applyBorder="1" applyAlignment="1">
      <alignment horizontal="center" vertical="center" wrapText="1"/>
    </xf>
    <xf numFmtId="0" fontId="2" fillId="0" borderId="13" xfId="14" applyNumberFormat="1" applyFont="1" applyFill="1" applyBorder="1" applyAlignment="1">
      <alignment horizontal="center" vertical="center" wrapText="1"/>
    </xf>
    <xf numFmtId="0" fontId="6" fillId="0" borderId="0" xfId="9" applyFill="1"/>
    <xf numFmtId="185" fontId="4" fillId="0" borderId="0" xfId="14" applyNumberFormat="1" applyFont="1" applyFill="1" applyAlignment="1">
      <alignment horizontal="center" vertical="center"/>
    </xf>
    <xf numFmtId="0" fontId="4" fillId="0" borderId="0" xfId="14" applyFont="1" applyFill="1" applyAlignment="1">
      <alignment horizontal="center" vertical="center"/>
    </xf>
    <xf numFmtId="183" fontId="6" fillId="0" borderId="0" xfId="14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6" fillId="0" borderId="0" xfId="3" applyFont="1" applyFill="1"/>
    <xf numFmtId="0" fontId="6" fillId="0" borderId="0" xfId="3" applyFont="1"/>
    <xf numFmtId="0" fontId="6" fillId="0" borderId="0" xfId="3" applyFont="1" applyAlignment="1">
      <alignment horizontal="right" vertical="center"/>
    </xf>
    <xf numFmtId="0" fontId="2" fillId="0" borderId="0" xfId="10" applyFont="1"/>
    <xf numFmtId="0" fontId="6" fillId="0" borderId="0" xfId="3" applyFont="1" applyAlignment="1">
      <alignment horizontal="right"/>
    </xf>
    <xf numFmtId="0" fontId="18" fillId="0" borderId="4" xfId="3" applyNumberFormat="1" applyFont="1" applyFill="1" applyBorder="1" applyAlignment="1" applyProtection="1">
      <alignment horizontal="center" vertical="center" wrapText="1"/>
    </xf>
    <xf numFmtId="49" fontId="18" fillId="0" borderId="4" xfId="3" applyNumberFormat="1" applyFont="1" applyFill="1" applyBorder="1" applyAlignment="1" applyProtection="1">
      <alignment horizontal="center" vertical="center" wrapText="1"/>
    </xf>
    <xf numFmtId="181" fontId="6" fillId="0" borderId="4" xfId="0" applyNumberFormat="1" applyFont="1" applyFill="1" applyBorder="1" applyAlignment="1" applyProtection="1">
      <alignment horizontal="right" vertical="center" wrapText="1"/>
    </xf>
    <xf numFmtId="181" fontId="6" fillId="0" borderId="5" xfId="0" applyNumberFormat="1" applyFont="1" applyFill="1" applyBorder="1" applyAlignment="1" applyProtection="1">
      <alignment horizontal="right" vertical="center" wrapText="1"/>
    </xf>
    <xf numFmtId="181" fontId="6" fillId="0" borderId="4" xfId="13" applyNumberFormat="1" applyFont="1" applyFill="1" applyBorder="1" applyAlignment="1" applyProtection="1">
      <alignment horizontal="right" vertical="center" wrapText="1"/>
    </xf>
    <xf numFmtId="181" fontId="6" fillId="0" borderId="5" xfId="13" applyNumberFormat="1" applyFont="1" applyFill="1" applyBorder="1" applyAlignment="1" applyProtection="1">
      <alignment horizontal="right" vertical="center" wrapText="1"/>
    </xf>
    <xf numFmtId="181" fontId="6" fillId="0" borderId="2" xfId="13" applyNumberFormat="1" applyFont="1" applyFill="1" applyBorder="1" applyAlignment="1" applyProtection="1">
      <alignment horizontal="right" vertical="center" wrapText="1"/>
    </xf>
    <xf numFmtId="0" fontId="4" fillId="0" borderId="0" xfId="13" applyNumberFormat="1" applyFont="1" applyFill="1" applyBorder="1" applyAlignment="1" applyProtection="1">
      <alignment horizontal="left" vertical="center"/>
    </xf>
    <xf numFmtId="178" fontId="4" fillId="0" borderId="2" xfId="8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49" fontId="4" fillId="0" borderId="3" xfId="8" applyNumberFormat="1" applyFont="1" applyFill="1" applyBorder="1" applyAlignment="1" applyProtection="1">
      <alignment horizontal="center" vertical="center" wrapText="1"/>
    </xf>
    <xf numFmtId="49" fontId="4" fillId="0" borderId="2" xfId="8" applyNumberFormat="1" applyFont="1" applyFill="1" applyBorder="1" applyAlignment="1" applyProtection="1">
      <alignment horizontal="center" vertical="center" wrapText="1"/>
    </xf>
    <xf numFmtId="4" fontId="4" fillId="0" borderId="10" xfId="8" applyNumberFormat="1" applyFont="1" applyFill="1" applyBorder="1" applyAlignment="1" applyProtection="1">
      <alignment horizontal="right" vertical="center" wrapText="1"/>
    </xf>
    <xf numFmtId="4" fontId="4" fillId="0" borderId="3" xfId="8" applyNumberFormat="1" applyFont="1" applyFill="1" applyBorder="1" applyAlignment="1" applyProtection="1">
      <alignment horizontal="right" vertical="center" wrapText="1"/>
    </xf>
    <xf numFmtId="4" fontId="4" fillId="0" borderId="2" xfId="8" applyNumberFormat="1" applyFont="1" applyFill="1" applyBorder="1" applyAlignment="1" applyProtection="1">
      <alignment horizontal="right" vertical="center" wrapText="1"/>
    </xf>
    <xf numFmtId="4" fontId="4" fillId="0" borderId="12" xfId="8" applyNumberFormat="1" applyFont="1" applyFill="1" applyBorder="1" applyAlignment="1" applyProtection="1">
      <alignment horizontal="right" vertical="center" wrapText="1"/>
    </xf>
    <xf numFmtId="0" fontId="4" fillId="0" borderId="0" xfId="8" applyFont="1" applyFill="1" applyAlignment="1">
      <alignment horizontal="center" vertical="center"/>
    </xf>
    <xf numFmtId="49" fontId="6" fillId="0" borderId="2" xfId="8" applyNumberFormat="1" applyFill="1" applyBorder="1" applyAlignment="1">
      <alignment horizontal="center" vertical="center"/>
    </xf>
    <xf numFmtId="49" fontId="6" fillId="0" borderId="2" xfId="8" applyNumberFormat="1" applyFont="1" applyFill="1" applyBorder="1" applyAlignment="1">
      <alignment horizontal="center" vertical="center"/>
    </xf>
    <xf numFmtId="0" fontId="6" fillId="0" borderId="2" xfId="8" applyNumberFormat="1" applyFill="1" applyBorder="1" applyAlignment="1">
      <alignment horizontal="left" vertical="center"/>
    </xf>
    <xf numFmtId="178" fontId="4" fillId="0" borderId="2" xfId="8" applyNumberFormat="1" applyFont="1" applyFill="1" applyBorder="1" applyAlignment="1">
      <alignment horizontal="right" vertical="center"/>
    </xf>
    <xf numFmtId="178" fontId="10" fillId="0" borderId="2" xfId="4" applyNumberFormat="1" applyFont="1" applyFill="1" applyBorder="1" applyAlignment="1">
      <alignment horizontal="right" vertical="center"/>
    </xf>
    <xf numFmtId="181" fontId="10" fillId="0" borderId="2" xfId="4" applyNumberFormat="1" applyFont="1" applyFill="1" applyBorder="1" applyAlignment="1">
      <alignment horizontal="right" vertical="center"/>
    </xf>
    <xf numFmtId="178" fontId="10" fillId="0" borderId="3" xfId="4" applyNumberFormat="1" applyFont="1" applyFill="1" applyBorder="1" applyAlignment="1">
      <alignment horizontal="right" vertical="center"/>
    </xf>
    <xf numFmtId="178" fontId="4" fillId="0" borderId="17" xfId="8" applyNumberFormat="1" applyFont="1" applyFill="1" applyBorder="1" applyAlignment="1">
      <alignment horizontal="right" vertical="center"/>
    </xf>
    <xf numFmtId="178" fontId="4" fillId="0" borderId="18" xfId="8" applyNumberFormat="1" applyFont="1" applyFill="1" applyBorder="1" applyAlignment="1">
      <alignment horizontal="right" vertical="center"/>
    </xf>
    <xf numFmtId="178" fontId="6" fillId="0" borderId="12" xfId="8" applyNumberFormat="1" applyFill="1" applyBorder="1" applyAlignment="1">
      <alignment horizontal="right" vertical="center"/>
    </xf>
    <xf numFmtId="178" fontId="6" fillId="0" borderId="2" xfId="8" applyNumberFormat="1" applyFill="1" applyBorder="1" applyAlignment="1">
      <alignment horizontal="right" vertical="center"/>
    </xf>
    <xf numFmtId="0" fontId="6" fillId="0" borderId="0" xfId="8" applyFont="1" applyFill="1" applyAlignment="1">
      <alignment horizontal="left" vertical="center"/>
    </xf>
    <xf numFmtId="0" fontId="10" fillId="0" borderId="2" xfId="0" applyNumberFormat="1" applyFont="1" applyFill="1" applyBorder="1">
      <alignment vertical="center"/>
    </xf>
    <xf numFmtId="0" fontId="10" fillId="0" borderId="2" xfId="5" applyNumberFormat="1" applyFont="1" applyFill="1" applyBorder="1" applyAlignment="1">
      <alignment horizontal="left" vertical="center"/>
    </xf>
    <xf numFmtId="178" fontId="10" fillId="0" borderId="2" xfId="5" applyNumberFormat="1" applyFont="1" applyFill="1" applyBorder="1" applyAlignment="1">
      <alignment horizontal="center" vertical="center"/>
    </xf>
    <xf numFmtId="177" fontId="10" fillId="0" borderId="0" xfId="5" applyNumberFormat="1" applyFont="1" applyFill="1" applyBorder="1" applyAlignment="1">
      <alignment horizontal="left" vertical="center"/>
    </xf>
    <xf numFmtId="181" fontId="4" fillId="0" borderId="4" xfId="8" applyNumberFormat="1" applyFont="1" applyFill="1" applyBorder="1" applyAlignment="1" applyProtection="1">
      <alignment horizontal="right" vertical="center" wrapText="1"/>
    </xf>
    <xf numFmtId="181" fontId="4" fillId="0" borderId="5" xfId="8" applyNumberFormat="1" applyFont="1" applyFill="1" applyBorder="1" applyAlignment="1" applyProtection="1">
      <alignment horizontal="right" vertical="center" wrapText="1"/>
    </xf>
    <xf numFmtId="4" fontId="4" fillId="0" borderId="2" xfId="8" applyNumberFormat="1" applyFont="1" applyFill="1" applyBorder="1" applyAlignment="1">
      <alignment vertical="center"/>
    </xf>
    <xf numFmtId="182" fontId="6" fillId="0" borderId="2" xfId="8" applyNumberFormat="1" applyFont="1" applyFill="1" applyBorder="1" applyAlignment="1" applyProtection="1">
      <alignment horizontal="right" vertical="center"/>
    </xf>
    <xf numFmtId="181" fontId="4" fillId="0" borderId="2" xfId="8" applyNumberFormat="1" applyFont="1" applyFill="1" applyBorder="1" applyAlignment="1">
      <alignment horizontal="right" vertical="center"/>
    </xf>
    <xf numFmtId="4" fontId="4" fillId="0" borderId="2" xfId="8" applyNumberFormat="1" applyFont="1" applyFill="1" applyBorder="1" applyAlignment="1">
      <alignment horizontal="right" vertical="center"/>
    </xf>
    <xf numFmtId="4" fontId="10" fillId="0" borderId="2" xfId="4" applyNumberFormat="1" applyFont="1" applyFill="1" applyBorder="1" applyAlignment="1">
      <alignment horizontal="right" vertical="center"/>
    </xf>
    <xf numFmtId="4" fontId="10" fillId="0" borderId="3" xfId="4" applyNumberFormat="1" applyFont="1" applyFill="1" applyBorder="1" applyAlignment="1">
      <alignment horizontal="right" vertical="center"/>
    </xf>
    <xf numFmtId="4" fontId="4" fillId="0" borderId="17" xfId="8" applyNumberFormat="1" applyFont="1" applyFill="1" applyBorder="1" applyAlignment="1">
      <alignment horizontal="right" vertical="center"/>
    </xf>
    <xf numFmtId="4" fontId="4" fillId="0" borderId="18" xfId="8" applyNumberFormat="1" applyFont="1" applyFill="1" applyBorder="1" applyAlignment="1">
      <alignment horizontal="right" vertical="center"/>
    </xf>
    <xf numFmtId="4" fontId="6" fillId="0" borderId="12" xfId="8" applyNumberFormat="1" applyFill="1" applyBorder="1" applyAlignment="1">
      <alignment horizontal="right" vertical="center"/>
    </xf>
    <xf numFmtId="4" fontId="6" fillId="0" borderId="2" xfId="8" applyNumberFormat="1" applyFill="1" applyBorder="1" applyAlignment="1">
      <alignment horizontal="right" vertical="center"/>
    </xf>
    <xf numFmtId="4" fontId="10" fillId="0" borderId="2" xfId="5" applyNumberFormat="1" applyFont="1" applyFill="1" applyBorder="1" applyAlignment="1">
      <alignment horizontal="center" vertical="center"/>
    </xf>
    <xf numFmtId="181" fontId="4" fillId="0" borderId="3" xfId="8" applyNumberFormat="1" applyFont="1" applyFill="1" applyBorder="1" applyAlignment="1" applyProtection="1">
      <alignment horizontal="right" vertical="center"/>
    </xf>
    <xf numFmtId="181" fontId="4" fillId="0" borderId="2" xfId="8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>
      <alignment vertical="center"/>
    </xf>
    <xf numFmtId="181" fontId="4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11" applyFill="1"/>
    <xf numFmtId="49" fontId="4" fillId="0" borderId="3" xfId="11" applyNumberFormat="1" applyFont="1" applyFill="1" applyBorder="1" applyAlignment="1" applyProtection="1">
      <alignment horizontal="center" vertical="center" wrapText="1"/>
    </xf>
    <xf numFmtId="0" fontId="4" fillId="0" borderId="3" xfId="11" applyNumberFormat="1" applyFont="1" applyFill="1" applyBorder="1" applyAlignment="1" applyProtection="1">
      <alignment horizontal="left" vertical="center" wrapText="1"/>
    </xf>
    <xf numFmtId="181" fontId="4" fillId="0" borderId="2" xfId="15" applyNumberFormat="1" applyFont="1" applyFill="1" applyBorder="1" applyAlignment="1" applyProtection="1">
      <alignment horizontal="right" vertical="center" wrapText="1"/>
    </xf>
    <xf numFmtId="181" fontId="4" fillId="0" borderId="10" xfId="15" applyNumberFormat="1" applyFont="1" applyFill="1" applyBorder="1" applyAlignment="1" applyProtection="1">
      <alignment horizontal="right" vertical="center" wrapText="1"/>
    </xf>
    <xf numFmtId="181" fontId="4" fillId="0" borderId="3" xfId="15" applyNumberFormat="1" applyFont="1" applyFill="1" applyBorder="1" applyAlignment="1" applyProtection="1">
      <alignment horizontal="right" vertical="center" wrapText="1"/>
    </xf>
    <xf numFmtId="178" fontId="4" fillId="0" borderId="3" xfId="15" applyNumberFormat="1" applyFont="1" applyFill="1" applyBorder="1" applyAlignment="1" applyProtection="1">
      <alignment horizontal="right" vertical="center" wrapText="1"/>
    </xf>
    <xf numFmtId="49" fontId="4" fillId="0" borderId="3" xfId="9" applyNumberFormat="1" applyFont="1" applyFill="1" applyBorder="1" applyAlignment="1" applyProtection="1">
      <alignment horizontal="center" vertical="center" wrapText="1"/>
    </xf>
    <xf numFmtId="49" fontId="4" fillId="0" borderId="3" xfId="9" applyNumberFormat="1" applyFont="1" applyFill="1" applyBorder="1" applyAlignment="1" applyProtection="1">
      <alignment horizontal="left" vertical="center" wrapText="1"/>
    </xf>
    <xf numFmtId="181" fontId="4" fillId="0" borderId="3" xfId="14" applyNumberFormat="1" applyFont="1" applyFill="1" applyBorder="1" applyAlignment="1" applyProtection="1">
      <alignment horizontal="right" vertical="center" wrapText="1"/>
    </xf>
    <xf numFmtId="181" fontId="4" fillId="0" borderId="2" xfId="14" applyNumberFormat="1" applyFont="1" applyFill="1" applyBorder="1" applyAlignment="1" applyProtection="1">
      <alignment horizontal="right" vertical="center" wrapText="1"/>
    </xf>
    <xf numFmtId="181" fontId="6" fillId="0" borderId="3" xfId="3" applyNumberFormat="1" applyFont="1" applyFill="1" applyBorder="1" applyAlignment="1" applyProtection="1">
      <alignment vertical="center"/>
    </xf>
    <xf numFmtId="0" fontId="6" fillId="0" borderId="10" xfId="3" applyNumberFormat="1" applyFont="1" applyFill="1" applyBorder="1" applyAlignment="1" applyProtection="1"/>
    <xf numFmtId="0" fontId="6" fillId="0" borderId="19" xfId="3" applyNumberFormat="1" applyFont="1" applyFill="1" applyBorder="1" applyAlignment="1" applyProtection="1"/>
    <xf numFmtId="0" fontId="6" fillId="0" borderId="14" xfId="3" applyNumberFormat="1" applyFont="1" applyFill="1" applyBorder="1" applyAlignment="1" applyProtection="1"/>
    <xf numFmtId="0" fontId="2" fillId="0" borderId="0" xfId="10" applyFont="1" applyFill="1"/>
    <xf numFmtId="0" fontId="6" fillId="0" borderId="20" xfId="3" applyFont="1" applyFill="1" applyBorder="1" applyAlignment="1">
      <alignment horizontal="left" vertical="center" wrapText="1"/>
    </xf>
    <xf numFmtId="49" fontId="6" fillId="0" borderId="20" xfId="3" applyNumberFormat="1" applyFont="1" applyFill="1" applyBorder="1" applyAlignment="1">
      <alignment horizontal="left" vertical="center" wrapText="1"/>
    </xf>
    <xf numFmtId="0" fontId="6" fillId="0" borderId="21" xfId="3" applyFont="1" applyFill="1" applyBorder="1" applyAlignment="1">
      <alignment vertical="center" wrapText="1"/>
    </xf>
    <xf numFmtId="181" fontId="6" fillId="0" borderId="5" xfId="3" applyNumberFormat="1" applyFont="1" applyFill="1" applyBorder="1" applyAlignment="1" applyProtection="1">
      <alignment horizontal="center" vertical="center" wrapText="1"/>
    </xf>
    <xf numFmtId="0" fontId="6" fillId="0" borderId="22" xfId="3" applyFont="1" applyFill="1" applyBorder="1" applyAlignment="1">
      <alignment horizontal="left" vertical="center" wrapText="1"/>
    </xf>
    <xf numFmtId="181" fontId="6" fillId="0" borderId="4" xfId="3" applyNumberFormat="1" applyFont="1" applyFill="1" applyBorder="1" applyAlignment="1" applyProtection="1">
      <alignment horizontal="center" vertical="center" wrapText="1"/>
    </xf>
    <xf numFmtId="0" fontId="6" fillId="0" borderId="17" xfId="3" applyFont="1" applyFill="1" applyBorder="1" applyAlignment="1">
      <alignment horizontal="left" vertical="center" wrapText="1"/>
    </xf>
    <xf numFmtId="49" fontId="6" fillId="0" borderId="17" xfId="3" applyNumberFormat="1" applyFont="1" applyFill="1" applyBorder="1" applyAlignment="1">
      <alignment horizontal="left" vertical="center" wrapText="1"/>
    </xf>
    <xf numFmtId="0" fontId="6" fillId="0" borderId="23" xfId="3" applyFont="1" applyFill="1" applyBorder="1" applyAlignment="1">
      <alignment vertical="center" wrapText="1"/>
    </xf>
    <xf numFmtId="0" fontId="6" fillId="0" borderId="24" xfId="3" applyFont="1" applyFill="1" applyBorder="1" applyAlignment="1">
      <alignment horizontal="left" vertical="center" wrapText="1"/>
    </xf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left" vertical="center"/>
    </xf>
    <xf numFmtId="0" fontId="6" fillId="0" borderId="3" xfId="3" applyFont="1" applyFill="1" applyBorder="1" applyAlignment="1">
      <alignment vertical="center"/>
    </xf>
    <xf numFmtId="0" fontId="6" fillId="0" borderId="25" xfId="3" applyFont="1" applyFill="1" applyBorder="1" applyAlignment="1">
      <alignment horizontal="left" vertical="center" wrapText="1"/>
    </xf>
    <xf numFmtId="49" fontId="6" fillId="0" borderId="25" xfId="3" applyNumberFormat="1" applyFont="1" applyFill="1" applyBorder="1" applyAlignment="1">
      <alignment horizontal="left" vertical="center" wrapText="1"/>
    </xf>
    <xf numFmtId="0" fontId="6" fillId="0" borderId="26" xfId="3" applyFont="1" applyFill="1" applyBorder="1" applyAlignment="1">
      <alignment vertical="center" wrapText="1"/>
    </xf>
    <xf numFmtId="0" fontId="6" fillId="0" borderId="3" xfId="3" applyFont="1" applyFill="1" applyBorder="1" applyAlignment="1">
      <alignment vertical="center" wrapText="1"/>
    </xf>
    <xf numFmtId="0" fontId="6" fillId="0" borderId="12" xfId="3" applyFont="1" applyFill="1" applyBorder="1" applyAlignment="1">
      <alignment horizontal="left" vertical="center" wrapText="1"/>
    </xf>
    <xf numFmtId="49" fontId="6" fillId="0" borderId="2" xfId="3" applyNumberFormat="1" applyFont="1" applyFill="1" applyBorder="1" applyAlignment="1">
      <alignment horizontal="left" vertical="center" wrapText="1"/>
    </xf>
    <xf numFmtId="0" fontId="6" fillId="0" borderId="27" xfId="3" applyFont="1" applyFill="1" applyBorder="1" applyAlignment="1">
      <alignment vertical="center" wrapText="1"/>
    </xf>
    <xf numFmtId="181" fontId="6" fillId="0" borderId="2" xfId="3" applyNumberFormat="1" applyFont="1" applyFill="1" applyBorder="1" applyAlignment="1" applyProtection="1">
      <alignment horizontal="center" vertical="center" wrapText="1"/>
    </xf>
    <xf numFmtId="0" fontId="6" fillId="0" borderId="28" xfId="3" applyFont="1" applyFill="1" applyBorder="1" applyAlignment="1">
      <alignment horizontal="left" vertical="center" wrapText="1"/>
    </xf>
    <xf numFmtId="49" fontId="6" fillId="0" borderId="29" xfId="3" applyNumberFormat="1" applyFont="1" applyFill="1" applyBorder="1" applyAlignment="1">
      <alignment horizontal="left" vertical="center" wrapText="1"/>
    </xf>
    <xf numFmtId="0" fontId="6" fillId="0" borderId="0" xfId="16"/>
    <xf numFmtId="0" fontId="6" fillId="0" borderId="0" xfId="16" applyFont="1"/>
    <xf numFmtId="0" fontId="6" fillId="0" borderId="0" xfId="16" applyFont="1" applyAlignment="1">
      <alignment horizontal="right"/>
    </xf>
    <xf numFmtId="0" fontId="5" fillId="0" borderId="0" xfId="17" applyNumberFormat="1" applyFont="1" applyFill="1" applyAlignment="1" applyProtection="1">
      <alignment horizontal="centerContinuous" vertical="center"/>
    </xf>
    <xf numFmtId="0" fontId="6" fillId="0" borderId="0" xfId="16" applyFont="1" applyAlignment="1">
      <alignment horizontal="center" vertical="center"/>
    </xf>
    <xf numFmtId="0" fontId="6" fillId="0" borderId="0" xfId="16" applyFont="1" applyAlignment="1">
      <alignment horizontal="right" vertical="center"/>
    </xf>
    <xf numFmtId="0" fontId="6" fillId="0" borderId="8" xfId="17" applyNumberFormat="1" applyFont="1" applyFill="1" applyBorder="1" applyAlignment="1" applyProtection="1">
      <alignment horizontal="center" vertical="center" wrapText="1"/>
    </xf>
    <xf numFmtId="0" fontId="6" fillId="0" borderId="6" xfId="17" applyNumberFormat="1" applyFont="1" applyFill="1" applyBorder="1" applyAlignment="1" applyProtection="1">
      <alignment horizontal="center" vertical="center" wrapText="1"/>
    </xf>
    <xf numFmtId="0" fontId="6" fillId="0" borderId="5" xfId="17" applyFont="1" applyBorder="1" applyAlignment="1">
      <alignment horizontal="center" vertical="center" wrapText="1"/>
    </xf>
    <xf numFmtId="0" fontId="6" fillId="0" borderId="5" xfId="17" applyFont="1" applyFill="1" applyBorder="1" applyAlignment="1">
      <alignment horizontal="center" vertical="center" wrapText="1"/>
    </xf>
    <xf numFmtId="0" fontId="6" fillId="0" borderId="0" xfId="16" applyFill="1"/>
    <xf numFmtId="49" fontId="6" fillId="0" borderId="2" xfId="16" applyNumberFormat="1" applyFill="1" applyBorder="1" applyAlignment="1">
      <alignment vertical="center"/>
    </xf>
    <xf numFmtId="49" fontId="6" fillId="0" borderId="10" xfId="17" applyNumberFormat="1" applyFont="1" applyFill="1" applyBorder="1" applyAlignment="1" applyProtection="1">
      <alignment horizontal="left" vertical="center" wrapText="1"/>
    </xf>
    <xf numFmtId="49" fontId="6" fillId="0" borderId="3" xfId="17" applyNumberFormat="1" applyFont="1" applyFill="1" applyBorder="1" applyAlignment="1" applyProtection="1">
      <alignment horizontal="left" vertical="center" wrapText="1"/>
    </xf>
    <xf numFmtId="3" fontId="6" fillId="0" borderId="3" xfId="17" applyNumberFormat="1" applyFont="1" applyFill="1" applyBorder="1" applyAlignment="1" applyProtection="1">
      <alignment horizontal="center" vertical="center" wrapText="1"/>
    </xf>
    <xf numFmtId="49" fontId="6" fillId="0" borderId="3" xfId="17" applyNumberFormat="1" applyFont="1" applyFill="1" applyBorder="1" applyAlignment="1" applyProtection="1">
      <alignment horizontal="center" vertical="center" wrapText="1"/>
    </xf>
    <xf numFmtId="4" fontId="6" fillId="0" borderId="3" xfId="17" applyNumberFormat="1" applyFont="1" applyFill="1" applyBorder="1" applyAlignment="1" applyProtection="1">
      <alignment horizontal="right" vertical="center" wrapText="1"/>
    </xf>
    <xf numFmtId="4" fontId="6" fillId="0" borderId="2" xfId="17" applyNumberFormat="1" applyFont="1" applyFill="1" applyBorder="1" applyAlignment="1" applyProtection="1">
      <alignment horizontal="right" vertical="center" wrapText="1"/>
    </xf>
    <xf numFmtId="4" fontId="6" fillId="0" borderId="10" xfId="17" applyNumberFormat="1" applyFont="1" applyFill="1" applyBorder="1" applyAlignment="1" applyProtection="1">
      <alignment horizontal="right" vertical="center" wrapText="1"/>
    </xf>
    <xf numFmtId="49" fontId="6" fillId="0" borderId="2" xfId="17" applyNumberFormat="1" applyFont="1" applyFill="1" applyBorder="1" applyAlignment="1" applyProtection="1">
      <alignment horizontal="right" vertical="center" wrapText="1"/>
    </xf>
    <xf numFmtId="0" fontId="11" fillId="0" borderId="0" xfId="0" applyNumberFormat="1" applyFont="1" applyFill="1" applyProtection="1">
      <alignment vertical="center"/>
    </xf>
    <xf numFmtId="0" fontId="11" fillId="2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right" vertical="center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left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" fontId="20" fillId="0" borderId="2" xfId="0" applyNumberFormat="1" applyFont="1" applyFill="1" applyBorder="1" applyAlignment="1" applyProtection="1">
      <alignment horizontal="right" vertical="center" wrapText="1"/>
    </xf>
    <xf numFmtId="4" fontId="20" fillId="0" borderId="3" xfId="0" applyNumberFormat="1" applyFont="1" applyFill="1" applyBorder="1" applyAlignment="1" applyProtection="1">
      <alignment horizontal="left" vertical="center" wrapText="1"/>
    </xf>
    <xf numFmtId="4" fontId="20" fillId="0" borderId="3" xfId="0" applyNumberFormat="1" applyFont="1" applyFill="1" applyBorder="1" applyAlignment="1" applyProtection="1">
      <alignment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4" fontId="20" fillId="0" borderId="2" xfId="0" applyNumberFormat="1" applyFont="1" applyFill="1" applyBorder="1" applyAlignment="1" applyProtection="1">
      <alignment vertical="center" wrapText="1"/>
    </xf>
    <xf numFmtId="4" fontId="19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Border="1">
      <alignment vertical="center"/>
    </xf>
    <xf numFmtId="0" fontId="21" fillId="0" borderId="2" xfId="0" applyFont="1" applyBorder="1" applyAlignment="1">
      <alignment horizontal="justify" vertical="center"/>
    </xf>
    <xf numFmtId="0" fontId="5" fillId="0" borderId="0" xfId="13" applyNumberFormat="1" applyFont="1" applyFill="1" applyBorder="1" applyAlignment="1" applyProtection="1">
      <alignment horizontal="center" vertical="center"/>
    </xf>
    <xf numFmtId="0" fontId="6" fillId="0" borderId="2" xfId="13" applyNumberFormat="1" applyFont="1" applyFill="1" applyBorder="1" applyAlignment="1" applyProtection="1">
      <alignment horizontal="center" vertical="center"/>
    </xf>
    <xf numFmtId="0" fontId="4" fillId="2" borderId="3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 wrapText="1"/>
    </xf>
    <xf numFmtId="0" fontId="4" fillId="2" borderId="12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/>
    </xf>
    <xf numFmtId="0" fontId="6" fillId="2" borderId="3" xfId="8" applyFill="1" applyBorder="1" applyAlignment="1">
      <alignment horizontal="center" vertical="center" wrapText="1"/>
    </xf>
    <xf numFmtId="0" fontId="6" fillId="2" borderId="10" xfId="8" applyFill="1" applyBorder="1" applyAlignment="1">
      <alignment horizontal="center" vertical="center" wrapText="1"/>
    </xf>
    <xf numFmtId="0" fontId="6" fillId="2" borderId="12" xfId="8" applyFill="1" applyBorder="1" applyAlignment="1">
      <alignment horizontal="center" vertical="center" wrapText="1"/>
    </xf>
    <xf numFmtId="0" fontId="6" fillId="2" borderId="4" xfId="8" applyFill="1" applyBorder="1" applyAlignment="1">
      <alignment horizontal="center" vertical="center" wrapText="1"/>
    </xf>
    <xf numFmtId="0" fontId="6" fillId="2" borderId="6" xfId="8" applyFill="1" applyBorder="1" applyAlignment="1">
      <alignment horizontal="center" vertical="center" wrapText="1"/>
    </xf>
    <xf numFmtId="0" fontId="5" fillId="0" borderId="0" xfId="8" applyFont="1" applyAlignment="1">
      <alignment horizontal="center" vertical="center"/>
    </xf>
    <xf numFmtId="0" fontId="5" fillId="0" borderId="0" xfId="8" applyFont="1" applyBorder="1" applyAlignment="1">
      <alignment horizontal="center" vertical="center"/>
    </xf>
    <xf numFmtId="0" fontId="6" fillId="2" borderId="2" xfId="8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177" fontId="7" fillId="0" borderId="0" xfId="5" applyNumberFormat="1" applyFont="1" applyBorder="1" applyAlignment="1">
      <alignment horizontal="center" vertical="center"/>
    </xf>
    <xf numFmtId="0" fontId="5" fillId="0" borderId="0" xfId="12" applyNumberFormat="1" applyFont="1" applyFill="1" applyAlignment="1" applyProtection="1">
      <alignment horizontal="center"/>
    </xf>
    <xf numFmtId="1" fontId="11" fillId="0" borderId="2" xfId="8" applyNumberFormat="1" applyFont="1" applyFill="1" applyBorder="1" applyAlignment="1" applyProtection="1">
      <alignment horizontal="center" vertical="center" wrapText="1"/>
    </xf>
    <xf numFmtId="1" fontId="11" fillId="0" borderId="3" xfId="8" applyNumberFormat="1" applyFont="1" applyFill="1" applyBorder="1" applyAlignment="1" applyProtection="1">
      <alignment horizontal="center" vertical="center" wrapText="1"/>
    </xf>
    <xf numFmtId="1" fontId="11" fillId="0" borderId="10" xfId="8" applyNumberFormat="1" applyFont="1" applyFill="1" applyBorder="1" applyAlignment="1" applyProtection="1">
      <alignment horizontal="center" vertical="center" wrapText="1"/>
    </xf>
    <xf numFmtId="1" fontId="11" fillId="0" borderId="12" xfId="8" applyNumberFormat="1" applyFont="1" applyFill="1" applyBorder="1" applyAlignment="1" applyProtection="1">
      <alignment horizontal="center" vertical="center" wrapText="1"/>
    </xf>
    <xf numFmtId="179" fontId="4" fillId="4" borderId="2" xfId="8" applyNumberFormat="1" applyFont="1" applyFill="1" applyBorder="1" applyAlignment="1" applyProtection="1">
      <alignment horizontal="center" vertical="center"/>
    </xf>
    <xf numFmtId="0" fontId="4" fillId="4" borderId="10" xfId="8" applyNumberFormat="1" applyFont="1" applyFill="1" applyBorder="1" applyAlignment="1" applyProtection="1">
      <alignment horizontal="center" vertical="center"/>
    </xf>
    <xf numFmtId="0" fontId="4" fillId="4" borderId="3" xfId="8" applyNumberFormat="1" applyFont="1" applyFill="1" applyBorder="1" applyAlignment="1" applyProtection="1">
      <alignment horizontal="center" vertical="center" wrapText="1"/>
    </xf>
    <xf numFmtId="0" fontId="4" fillId="4" borderId="2" xfId="8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15" applyNumberFormat="1" applyFont="1" applyFill="1" applyBorder="1" applyAlignment="1" applyProtection="1">
      <alignment horizontal="center" vertical="center" wrapText="1"/>
    </xf>
    <xf numFmtId="0" fontId="4" fillId="0" borderId="2" xfId="15" applyNumberFormat="1" applyFont="1" applyFill="1" applyBorder="1" applyAlignment="1" applyProtection="1">
      <alignment horizontal="center" vertical="center" wrapText="1"/>
    </xf>
    <xf numFmtId="0" fontId="4" fillId="0" borderId="3" xfId="15" applyNumberFormat="1" applyFont="1" applyFill="1" applyBorder="1" applyAlignment="1" applyProtection="1">
      <alignment horizontal="center" vertical="center"/>
    </xf>
    <xf numFmtId="0" fontId="4" fillId="0" borderId="2" xfId="15" applyNumberFormat="1" applyFont="1" applyFill="1" applyBorder="1" applyAlignment="1" applyProtection="1">
      <alignment horizontal="center" vertical="center"/>
    </xf>
    <xf numFmtId="0" fontId="4" fillId="0" borderId="8" xfId="14" applyNumberFormat="1" applyFont="1" applyFill="1" applyBorder="1" applyAlignment="1" applyProtection="1">
      <alignment horizontal="center" vertical="center" wrapText="1"/>
    </xf>
    <xf numFmtId="0" fontId="4" fillId="0" borderId="3" xfId="14" applyNumberFormat="1" applyFont="1" applyFill="1" applyBorder="1" applyAlignment="1" applyProtection="1">
      <alignment horizontal="center" vertical="center" wrapText="1"/>
    </xf>
    <xf numFmtId="180" fontId="4" fillId="0" borderId="8" xfId="14" applyNumberFormat="1" applyFont="1" applyFill="1" applyBorder="1" applyAlignment="1" applyProtection="1">
      <alignment horizontal="center" vertical="center" wrapText="1"/>
    </xf>
    <xf numFmtId="180" fontId="4" fillId="0" borderId="3" xfId="14" applyNumberFormat="1" applyFont="1" applyFill="1" applyBorder="1" applyAlignment="1" applyProtection="1">
      <alignment horizontal="center" vertical="center" wrapText="1"/>
    </xf>
    <xf numFmtId="183" fontId="4" fillId="0" borderId="6" xfId="14" applyNumberFormat="1" applyFont="1" applyFill="1" applyBorder="1" applyAlignment="1" applyProtection="1">
      <alignment horizontal="center" vertical="center" wrapText="1"/>
    </xf>
    <xf numFmtId="183" fontId="4" fillId="0" borderId="2" xfId="14" applyNumberFormat="1" applyFont="1" applyFill="1" applyBorder="1" applyAlignment="1" applyProtection="1">
      <alignment horizontal="center" vertical="center" wrapText="1"/>
    </xf>
    <xf numFmtId="0" fontId="4" fillId="0" borderId="11" xfId="14" applyNumberFormat="1" applyFont="1" applyFill="1" applyBorder="1" applyAlignment="1" applyProtection="1">
      <alignment horizontal="center" vertical="center" wrapText="1"/>
    </xf>
    <xf numFmtId="0" fontId="17" fillId="0" borderId="0" xfId="14" applyNumberFormat="1" applyFont="1" applyFill="1" applyAlignment="1" applyProtection="1">
      <alignment horizontal="center" vertical="center"/>
    </xf>
    <xf numFmtId="0" fontId="4" fillId="0" borderId="1" xfId="14" applyNumberFormat="1" applyFont="1" applyFill="1" applyBorder="1" applyAlignment="1" applyProtection="1">
      <alignment horizontal="center" vertical="center" wrapText="1"/>
    </xf>
    <xf numFmtId="0" fontId="4" fillId="0" borderId="10" xfId="14" applyNumberFormat="1" applyFont="1" applyFill="1" applyBorder="1" applyAlignment="1" applyProtection="1">
      <alignment horizontal="center" vertical="center" wrapText="1"/>
    </xf>
    <xf numFmtId="0" fontId="4" fillId="0" borderId="4" xfId="14" applyNumberFormat="1" applyFont="1" applyFill="1" applyBorder="1" applyAlignment="1" applyProtection="1">
      <alignment horizontal="center" vertical="center" wrapText="1"/>
    </xf>
    <xf numFmtId="0" fontId="4" fillId="0" borderId="12" xfId="14" applyNumberFormat="1" applyFont="1" applyFill="1" applyBorder="1" applyAlignment="1" applyProtection="1">
      <alignment horizontal="center" vertical="center" wrapText="1"/>
    </xf>
    <xf numFmtId="0" fontId="4" fillId="0" borderId="2" xfId="14" applyNumberFormat="1" applyFont="1" applyFill="1" applyBorder="1" applyAlignment="1" applyProtection="1">
      <alignment horizontal="center" vertical="center" wrapText="1"/>
    </xf>
    <xf numFmtId="0" fontId="4" fillId="0" borderId="6" xfId="14" applyNumberFormat="1" applyFont="1" applyFill="1" applyBorder="1" applyAlignment="1" applyProtection="1">
      <alignment horizontal="center" vertical="center" wrapText="1"/>
    </xf>
    <xf numFmtId="0" fontId="18" fillId="0" borderId="2" xfId="3" applyNumberFormat="1" applyFont="1" applyFill="1" applyBorder="1" applyAlignment="1" applyProtection="1">
      <alignment horizontal="center" vertical="center" wrapText="1"/>
    </xf>
    <xf numFmtId="0" fontId="18" fillId="0" borderId="3" xfId="3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Fill="1" applyAlignment="1" applyProtection="1">
      <alignment horizontal="center" vertical="center"/>
    </xf>
    <xf numFmtId="0" fontId="18" fillId="0" borderId="2" xfId="3" applyFont="1" applyFill="1" applyBorder="1" applyAlignment="1">
      <alignment horizontal="center" vertical="center" wrapText="1"/>
    </xf>
    <xf numFmtId="0" fontId="18" fillId="0" borderId="4" xfId="3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 applyProtection="1">
      <alignment horizontal="center" vertical="center"/>
    </xf>
    <xf numFmtId="0" fontId="6" fillId="0" borderId="4" xfId="3" applyNumberFormat="1" applyFont="1" applyFill="1" applyBorder="1" applyAlignment="1" applyProtection="1">
      <alignment horizontal="center" vertical="center"/>
    </xf>
    <xf numFmtId="49" fontId="6" fillId="2" borderId="15" xfId="16" applyNumberFormat="1" applyFont="1" applyFill="1" applyBorder="1" applyAlignment="1" applyProtection="1">
      <alignment horizontal="center" vertical="center" wrapText="1"/>
    </xf>
    <xf numFmtId="49" fontId="6" fillId="2" borderId="12" xfId="16" applyNumberFormat="1" applyFont="1" applyFill="1" applyBorder="1" applyAlignment="1" applyProtection="1">
      <alignment horizontal="center" vertical="center" wrapText="1"/>
    </xf>
    <xf numFmtId="49" fontId="6" fillId="2" borderId="1" xfId="16" applyNumberFormat="1" applyFont="1" applyFill="1" applyBorder="1" applyAlignment="1" applyProtection="1">
      <alignment horizontal="center" vertical="center" wrapText="1"/>
    </xf>
    <xf numFmtId="49" fontId="6" fillId="2" borderId="10" xfId="16" applyNumberFormat="1" applyFont="1" applyFill="1" applyBorder="1" applyAlignment="1" applyProtection="1">
      <alignment horizontal="center" vertical="center" wrapText="1"/>
    </xf>
    <xf numFmtId="0" fontId="6" fillId="0" borderId="2" xfId="17" applyNumberFormat="1" applyFont="1" applyFill="1" applyBorder="1" applyAlignment="1" applyProtection="1">
      <alignment horizontal="center" vertical="center" wrapText="1"/>
    </xf>
    <xf numFmtId="49" fontId="6" fillId="2" borderId="2" xfId="16" applyNumberFormat="1" applyFont="1" applyFill="1" applyBorder="1" applyAlignment="1" applyProtection="1">
      <alignment horizontal="center" vertical="center" wrapText="1"/>
    </xf>
    <xf numFmtId="0" fontId="6" fillId="0" borderId="6" xfId="17" applyNumberFormat="1" applyFont="1" applyFill="1" applyBorder="1" applyAlignment="1" applyProtection="1">
      <alignment horizontal="center" vertical="center" wrapText="1"/>
    </xf>
    <xf numFmtId="180" fontId="6" fillId="0" borderId="15" xfId="17" applyNumberFormat="1" applyFont="1" applyFill="1" applyBorder="1" applyAlignment="1" applyProtection="1">
      <alignment horizontal="center" vertical="center" wrapText="1"/>
    </xf>
    <xf numFmtId="180" fontId="6" fillId="0" borderId="12" xfId="17" applyNumberFormat="1" applyFont="1" applyFill="1" applyBorder="1" applyAlignment="1" applyProtection="1">
      <alignment horizontal="center" vertical="center" wrapText="1"/>
    </xf>
    <xf numFmtId="49" fontId="6" fillId="0" borderId="15" xfId="16" applyNumberFormat="1" applyFont="1" applyFill="1" applyBorder="1" applyAlignment="1" applyProtection="1">
      <alignment horizontal="center" vertical="center" wrapText="1"/>
    </xf>
    <xf numFmtId="49" fontId="6" fillId="0" borderId="12" xfId="16" applyNumberFormat="1" applyFont="1" applyFill="1" applyBorder="1" applyAlignment="1" applyProtection="1">
      <alignment horizontal="center" vertical="center" wrapText="1"/>
    </xf>
    <xf numFmtId="49" fontId="6" fillId="2" borderId="3" xfId="16" applyNumberFormat="1" applyFont="1" applyFill="1" applyBorder="1" applyAlignment="1" applyProtection="1">
      <alignment horizontal="center" vertical="center" wrapText="1"/>
    </xf>
    <xf numFmtId="0" fontId="6" fillId="0" borderId="4" xfId="16" applyBorder="1" applyAlignment="1">
      <alignment horizontal="center" vertical="center"/>
    </xf>
    <xf numFmtId="0" fontId="6" fillId="0" borderId="5" xfId="16" applyBorder="1" applyAlignment="1">
      <alignment horizontal="center" vertical="center"/>
    </xf>
    <xf numFmtId="0" fontId="6" fillId="0" borderId="6" xfId="16" applyBorder="1" applyAlignment="1">
      <alignment horizontal="center" vertical="center"/>
    </xf>
    <xf numFmtId="49" fontId="6" fillId="0" borderId="3" xfId="16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Fill="1" applyAlignment="1" applyProtection="1">
      <alignment horizontal="left" vertical="center"/>
    </xf>
    <xf numFmtId="0" fontId="19" fillId="0" borderId="4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4" fontId="24" fillId="0" borderId="3" xfId="0" applyNumberFormat="1" applyFont="1" applyFill="1" applyBorder="1" applyAlignment="1" applyProtection="1">
      <alignment horizontal="left" vertical="center" wrapText="1"/>
    </xf>
    <xf numFmtId="4" fontId="24" fillId="0" borderId="2" xfId="0" applyNumberFormat="1" applyFont="1" applyFill="1" applyBorder="1" applyAlignment="1" applyProtection="1">
      <alignment horizontal="left" vertical="center" wrapText="1"/>
    </xf>
  </cellXfs>
  <cellStyles count="18">
    <cellStyle name="差_13C77CE4267C4503AF41893875D32224" xfId="1"/>
    <cellStyle name="差_54066D6CD6CB401F9646F857BAF5F5AA" xfId="2"/>
    <cellStyle name="常规" xfId="0" builtinId="0"/>
    <cellStyle name="常规 16 2" xfId="3"/>
    <cellStyle name="常规 2" xfId="4"/>
    <cellStyle name="常规 2 2" xfId="5"/>
    <cellStyle name="常规 4" xfId="6"/>
    <cellStyle name="常规 5" xfId="7"/>
    <cellStyle name="常规 6" xfId="8"/>
    <cellStyle name="常规_13C77CE4267C4503AF41893875D32224" xfId="9"/>
    <cellStyle name="常规_3D4C1068A5854B709F1A1BD6374CE0F1" xfId="10"/>
    <cellStyle name="常规_4FE441B4C0C5429F99633506C81089C2" xfId="16"/>
    <cellStyle name="常规_54066D6CD6CB401F9646F857BAF5F5AA" xfId="11"/>
    <cellStyle name="货币 2" xfId="12"/>
    <cellStyle name="千位分隔" xfId="13" builtinId="3"/>
    <cellStyle name="千位分隔_13C77CE4267C4503AF41893875D32224" xfId="14"/>
    <cellStyle name="千位分隔_4FE441B4C0C5429F99633506C81089C2" xfId="17"/>
    <cellStyle name="千位分隔_54066D6CD6CB401F9646F857BAF5F5AA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4"/>
  <sheetViews>
    <sheetView showGridLines="0" showZeros="0" workbookViewId="0"/>
  </sheetViews>
  <sheetFormatPr defaultColWidth="6.875" defaultRowHeight="18.75" customHeight="1"/>
  <cols>
    <col min="1" max="1" width="37.75" style="78" customWidth="1"/>
    <col min="2" max="2" width="17.875" style="78" customWidth="1"/>
    <col min="3" max="3" width="33.5" style="78" customWidth="1"/>
    <col min="4" max="4" width="17.375" style="78" customWidth="1"/>
    <col min="5" max="246" width="6.75" style="78" customWidth="1"/>
    <col min="247" max="16384" width="6.875" style="77"/>
  </cols>
  <sheetData>
    <row r="1" spans="1:246" ht="23.25" customHeight="1">
      <c r="A1" s="79"/>
      <c r="B1" s="79"/>
      <c r="C1" s="79"/>
      <c r="D1" s="80"/>
    </row>
    <row r="2" spans="1:246" ht="23.25" customHeight="1">
      <c r="A2" s="308" t="s">
        <v>126</v>
      </c>
      <c r="B2" s="308"/>
      <c r="C2" s="308"/>
      <c r="D2" s="308"/>
    </row>
    <row r="3" spans="1:246" s="76" customFormat="1" ht="23.25" customHeight="1">
      <c r="A3" s="189" t="s">
        <v>217</v>
      </c>
      <c r="B3" s="79"/>
      <c r="C3" s="79"/>
      <c r="D3" s="81" t="s">
        <v>0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</row>
    <row r="4" spans="1:246" ht="23.25" customHeight="1">
      <c r="A4" s="309" t="s">
        <v>1</v>
      </c>
      <c r="B4" s="309"/>
      <c r="C4" s="309" t="s">
        <v>2</v>
      </c>
      <c r="D4" s="309"/>
    </row>
    <row r="5" spans="1:246" ht="23.25" customHeight="1">
      <c r="A5" s="82" t="s">
        <v>3</v>
      </c>
      <c r="B5" s="83" t="s">
        <v>4</v>
      </c>
      <c r="C5" s="84" t="s">
        <v>3</v>
      </c>
      <c r="D5" s="83" t="s">
        <v>4</v>
      </c>
    </row>
    <row r="6" spans="1:246" ht="23.25" customHeight="1">
      <c r="A6" s="85" t="s">
        <v>5</v>
      </c>
      <c r="B6" s="92">
        <v>1002.8</v>
      </c>
      <c r="C6" s="86" t="s">
        <v>7</v>
      </c>
      <c r="D6" s="184">
        <v>317.80059999999997</v>
      </c>
    </row>
    <row r="7" spans="1:246" ht="23.25" customHeight="1">
      <c r="A7" s="85" t="s">
        <v>8</v>
      </c>
      <c r="B7" s="185">
        <v>0</v>
      </c>
      <c r="C7" s="87" t="s">
        <v>9</v>
      </c>
      <c r="D7" s="184">
        <v>268.45760000000001</v>
      </c>
    </row>
    <row r="8" spans="1:246" ht="23.25" customHeight="1">
      <c r="A8" s="85" t="s">
        <v>10</v>
      </c>
      <c r="B8" s="184">
        <v>0</v>
      </c>
      <c r="C8" s="87" t="s">
        <v>11</v>
      </c>
      <c r="D8" s="184">
        <v>33.361699999999999</v>
      </c>
    </row>
    <row r="9" spans="1:246" ht="23.25" customHeight="1">
      <c r="A9" s="85" t="s">
        <v>12</v>
      </c>
      <c r="B9" s="184">
        <v>0</v>
      </c>
      <c r="C9" s="87" t="s">
        <v>14</v>
      </c>
      <c r="D9" s="184">
        <v>15.981299999999999</v>
      </c>
    </row>
    <row r="10" spans="1:246" ht="23.25" customHeight="1">
      <c r="A10" s="85" t="s">
        <v>15</v>
      </c>
      <c r="B10" s="184">
        <v>0</v>
      </c>
      <c r="C10" s="87" t="s">
        <v>17</v>
      </c>
      <c r="D10" s="184">
        <v>685</v>
      </c>
    </row>
    <row r="11" spans="1:246" ht="23.25" customHeight="1">
      <c r="A11" s="85" t="s">
        <v>18</v>
      </c>
      <c r="B11" s="92">
        <v>0</v>
      </c>
      <c r="C11" s="88" t="s">
        <v>107</v>
      </c>
      <c r="D11" s="184">
        <v>15</v>
      </c>
    </row>
    <row r="12" spans="1:246" ht="23.25" customHeight="1">
      <c r="A12" s="89"/>
      <c r="B12" s="90"/>
      <c r="C12" s="85" t="s">
        <v>108</v>
      </c>
      <c r="D12" s="184">
        <v>150</v>
      </c>
    </row>
    <row r="13" spans="1:246" ht="23.25" customHeight="1">
      <c r="A13" s="91"/>
      <c r="B13" s="92"/>
      <c r="C13" s="85" t="s">
        <v>20</v>
      </c>
      <c r="D13" s="184">
        <v>520</v>
      </c>
    </row>
    <row r="14" spans="1:246" ht="23.25" customHeight="1">
      <c r="A14" s="91"/>
      <c r="B14" s="93"/>
      <c r="C14" s="85" t="s">
        <v>21</v>
      </c>
      <c r="D14" s="92">
        <v>0</v>
      </c>
    </row>
    <row r="15" spans="1:246" ht="23.25" customHeight="1">
      <c r="A15" s="82" t="s">
        <v>22</v>
      </c>
      <c r="B15" s="186">
        <v>1002.8</v>
      </c>
      <c r="C15" s="82" t="s">
        <v>23</v>
      </c>
      <c r="D15" s="187">
        <v>1002.8006</v>
      </c>
    </row>
    <row r="16" spans="1:246" ht="23.25" customHeight="1">
      <c r="A16" s="85" t="s">
        <v>24</v>
      </c>
      <c r="B16" s="184">
        <v>0</v>
      </c>
      <c r="C16" s="87" t="s">
        <v>26</v>
      </c>
      <c r="D16" s="184">
        <v>0</v>
      </c>
    </row>
    <row r="17" spans="1:246" ht="23.25" customHeight="1">
      <c r="A17" s="85" t="s">
        <v>27</v>
      </c>
      <c r="B17" s="184">
        <v>0</v>
      </c>
      <c r="C17" s="87" t="s">
        <v>29</v>
      </c>
      <c r="D17" s="184">
        <v>0</v>
      </c>
    </row>
    <row r="18" spans="1:246" ht="23.25" customHeight="1">
      <c r="A18" s="85" t="s">
        <v>30</v>
      </c>
      <c r="B18" s="184">
        <v>0</v>
      </c>
      <c r="C18" s="87" t="s">
        <v>31</v>
      </c>
      <c r="D18" s="92">
        <v>0</v>
      </c>
    </row>
    <row r="19" spans="1:246" ht="23.25" customHeight="1">
      <c r="A19" s="85" t="s">
        <v>32</v>
      </c>
      <c r="B19" s="92">
        <v>0</v>
      </c>
      <c r="C19" s="94"/>
      <c r="D19" s="95"/>
    </row>
    <row r="20" spans="1:246" ht="23.25" customHeight="1">
      <c r="A20" s="91"/>
      <c r="B20" s="96"/>
      <c r="C20" s="91"/>
      <c r="D20" s="93"/>
    </row>
    <row r="21" spans="1:246" ht="23.25" customHeight="1">
      <c r="A21" s="82" t="s">
        <v>34</v>
      </c>
      <c r="B21" s="93">
        <v>1002.8</v>
      </c>
      <c r="C21" s="82" t="s">
        <v>36</v>
      </c>
      <c r="D21" s="188">
        <v>1002.8006</v>
      </c>
    </row>
    <row r="22" spans="1:246" ht="18.75" customHeight="1">
      <c r="A22" s="9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</row>
    <row r="23" spans="1:246" ht="18.75" customHeight="1">
      <c r="A23" s="97"/>
    </row>
    <row r="24" spans="1:246" ht="18.75" customHeight="1">
      <c r="A24" s="97"/>
    </row>
  </sheetData>
  <sheetProtection formatCells="0" formatColumns="0" formatRows="0"/>
  <mergeCells count="3">
    <mergeCell ref="A2:D2"/>
    <mergeCell ref="A4:B4"/>
    <mergeCell ref="C4:D4"/>
  </mergeCells>
  <phoneticPr fontId="6" type="noConversion"/>
  <printOptions horizontalCentered="1"/>
  <pageMargins left="0.39" right="0.39" top="0.39" bottom="0.39" header="0.39" footer="0.24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SheetLayoutView="100" workbookViewId="0"/>
  </sheetViews>
  <sheetFormatPr defaultColWidth="9" defaultRowHeight="13.5"/>
  <cols>
    <col min="1" max="5" width="12.125" customWidth="1"/>
    <col min="6" max="6" width="15" customWidth="1"/>
    <col min="7" max="7" width="14" customWidth="1"/>
  </cols>
  <sheetData>
    <row r="1" spans="1:7" ht="13.5" customHeight="1">
      <c r="A1" s="5"/>
      <c r="B1" s="5"/>
      <c r="C1" s="5"/>
      <c r="D1" s="6"/>
      <c r="E1" s="7"/>
      <c r="F1" s="7"/>
      <c r="G1" s="7"/>
    </row>
    <row r="2" spans="1:7" ht="20.25" customHeight="1">
      <c r="A2" s="8" t="s">
        <v>98</v>
      </c>
      <c r="B2" s="8"/>
      <c r="C2" s="8"/>
      <c r="D2" s="8"/>
      <c r="E2" s="8"/>
      <c r="F2" s="8"/>
      <c r="G2" s="8"/>
    </row>
    <row r="3" spans="1:7" ht="13.5" customHeight="1">
      <c r="A3" s="9" t="s">
        <v>99</v>
      </c>
      <c r="B3" s="10"/>
      <c r="C3" s="9"/>
      <c r="D3" s="11"/>
      <c r="E3" s="12"/>
      <c r="F3" s="7"/>
      <c r="G3" s="7" t="s">
        <v>39</v>
      </c>
    </row>
    <row r="4" spans="1:7" ht="18.95" customHeight="1">
      <c r="A4" s="13" t="s">
        <v>69</v>
      </c>
      <c r="B4" s="13"/>
      <c r="C4" s="14"/>
      <c r="D4" s="329" t="s">
        <v>96</v>
      </c>
      <c r="E4" s="330" t="s">
        <v>72</v>
      </c>
      <c r="F4" s="331" t="s">
        <v>73</v>
      </c>
      <c r="G4" s="332" t="s">
        <v>77</v>
      </c>
    </row>
    <row r="5" spans="1:7" ht="18.95" customHeight="1">
      <c r="A5" s="15" t="s">
        <v>83</v>
      </c>
      <c r="B5" s="15" t="s">
        <v>84</v>
      </c>
      <c r="C5" s="16" t="s">
        <v>85</v>
      </c>
      <c r="D5" s="329"/>
      <c r="E5" s="330"/>
      <c r="F5" s="331"/>
      <c r="G5" s="332"/>
    </row>
    <row r="6" spans="1:7" ht="18.95" customHeight="1">
      <c r="A6" s="17" t="s">
        <v>86</v>
      </c>
      <c r="B6" s="17" t="s">
        <v>86</v>
      </c>
      <c r="C6" s="17" t="s">
        <v>86</v>
      </c>
      <c r="D6" s="18" t="s">
        <v>86</v>
      </c>
      <c r="E6" s="18">
        <v>1</v>
      </c>
      <c r="F6" s="18">
        <v>2</v>
      </c>
      <c r="G6" s="19">
        <v>6</v>
      </c>
    </row>
    <row r="7" spans="1:7" ht="18.95" customHeight="1">
      <c r="A7" s="20"/>
      <c r="B7" s="20"/>
      <c r="C7" s="20"/>
      <c r="D7" s="21"/>
      <c r="E7" s="22">
        <v>0</v>
      </c>
      <c r="F7" s="22">
        <v>0</v>
      </c>
      <c r="G7" s="23">
        <v>0</v>
      </c>
    </row>
    <row r="8" spans="1:7" ht="13.5" customHeight="1"/>
    <row r="9" spans="1:7" ht="13.5" customHeight="1"/>
    <row r="10" spans="1:7" ht="13.5" customHeight="1"/>
    <row r="11" spans="1:7" ht="13.5" customHeight="1"/>
    <row r="12" spans="1:7" ht="13.5" customHeight="1"/>
    <row r="13" spans="1:7">
      <c r="A13" t="s">
        <v>100</v>
      </c>
    </row>
  </sheetData>
  <sheetProtection formatCells="0" formatColumns="0" formatRows="0"/>
  <mergeCells count="4">
    <mergeCell ref="D4:D5"/>
    <mergeCell ref="E4:E5"/>
    <mergeCell ref="F4:F5"/>
    <mergeCell ref="G4:G5"/>
  </mergeCells>
  <phoneticPr fontId="6" type="noConversion"/>
  <pageMargins left="0.75" right="0.75" top="1" bottom="1" header="0.51" footer="0.51"/>
  <pageSetup paperSize="9" orientation="landscape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zoomScaleSheetLayoutView="100" workbookViewId="0"/>
  </sheetViews>
  <sheetFormatPr defaultColWidth="9" defaultRowHeight="13.5"/>
  <cols>
    <col min="1" max="1" width="20.875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5" customWidth="1"/>
  </cols>
  <sheetData>
    <row r="1" spans="1:6" ht="20.25" customHeight="1">
      <c r="A1" s="1"/>
      <c r="B1" s="2"/>
      <c r="C1" s="2"/>
      <c r="D1" s="2"/>
      <c r="E1" s="2"/>
      <c r="F1" s="2"/>
    </row>
    <row r="2" spans="1:6" ht="25.5" customHeight="1">
      <c r="A2" s="333" t="s">
        <v>132</v>
      </c>
      <c r="B2" s="333"/>
      <c r="C2" s="333"/>
      <c r="D2" s="333"/>
      <c r="E2" s="333"/>
      <c r="F2" s="333"/>
    </row>
    <row r="3" spans="1:6" ht="21" customHeight="1">
      <c r="A3" s="232" t="s">
        <v>282</v>
      </c>
      <c r="B3" s="3"/>
      <c r="C3" s="4"/>
      <c r="D3" s="4"/>
      <c r="E3" s="4"/>
      <c r="F3" s="4" t="s">
        <v>39</v>
      </c>
    </row>
    <row r="4" spans="1:6" ht="24" customHeight="1">
      <c r="A4" s="334" t="s">
        <v>101</v>
      </c>
      <c r="B4" s="334" t="s">
        <v>102</v>
      </c>
      <c r="C4" s="334"/>
      <c r="D4" s="334"/>
      <c r="E4" s="334"/>
      <c r="F4" s="334"/>
    </row>
    <row r="5" spans="1:6" ht="27" customHeight="1">
      <c r="A5" s="334"/>
      <c r="B5" s="176" t="s">
        <v>6</v>
      </c>
      <c r="C5" s="175" t="s">
        <v>103</v>
      </c>
      <c r="D5" s="175" t="s">
        <v>104</v>
      </c>
      <c r="E5" s="175" t="s">
        <v>105</v>
      </c>
      <c r="F5" s="175" t="s">
        <v>106</v>
      </c>
    </row>
    <row r="6" spans="1:6" s="191" customFormat="1" ht="26.25" customHeight="1">
      <c r="A6" s="230" t="s">
        <v>42</v>
      </c>
      <c r="B6" s="231">
        <v>4.3</v>
      </c>
      <c r="C6" s="231">
        <v>3.3</v>
      </c>
      <c r="D6" s="231">
        <v>1</v>
      </c>
      <c r="E6" s="231">
        <v>0</v>
      </c>
      <c r="F6" s="231">
        <v>0</v>
      </c>
    </row>
    <row r="7" spans="1:6" ht="26.25" customHeight="1">
      <c r="A7" s="230" t="s">
        <v>219</v>
      </c>
      <c r="B7" s="231">
        <v>4.3</v>
      </c>
      <c r="C7" s="231">
        <v>3.3</v>
      </c>
      <c r="D7" s="231">
        <v>1</v>
      </c>
      <c r="E7" s="231">
        <v>0</v>
      </c>
      <c r="F7" s="231">
        <v>0</v>
      </c>
    </row>
  </sheetData>
  <sheetProtection formatCells="0" formatColumns="0" formatRows="0"/>
  <mergeCells count="3">
    <mergeCell ref="A2:F2"/>
    <mergeCell ref="B4:F4"/>
    <mergeCell ref="A4:A5"/>
  </mergeCells>
  <phoneticPr fontId="6" type="noConversion"/>
  <pageMargins left="0.75" right="0.75" top="1" bottom="1" header="0.51" footer="0.51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26"/>
  <sheetViews>
    <sheetView showGridLines="0" showZeros="0" workbookViewId="0"/>
  </sheetViews>
  <sheetFormatPr defaultColWidth="10.125" defaultRowHeight="21" customHeight="1"/>
  <cols>
    <col min="1" max="2" width="3.375" style="154" customWidth="1"/>
    <col min="3" max="3" width="3.75" style="155" customWidth="1"/>
    <col min="4" max="4" width="19.75" style="156" customWidth="1"/>
    <col min="5" max="5" width="15.625" style="121" customWidth="1"/>
    <col min="6" max="6" width="14.875" style="121" customWidth="1"/>
    <col min="7" max="7" width="14.375" style="121" customWidth="1"/>
    <col min="8" max="8" width="13.375" style="121" customWidth="1"/>
    <col min="9" max="9" width="13.75" style="121" customWidth="1"/>
    <col min="10" max="10" width="14.125" style="121" customWidth="1"/>
    <col min="11" max="11" width="11.75" style="121" customWidth="1"/>
    <col min="12" max="12" width="13.625" style="121" customWidth="1"/>
    <col min="13" max="13" width="12.75" style="121" customWidth="1"/>
    <col min="14" max="14" width="8.125" style="121" customWidth="1"/>
    <col min="15" max="17" width="4" style="121" customWidth="1"/>
    <col min="18" max="201" width="10.125" style="122" customWidth="1"/>
    <col min="202" max="16384" width="10.125" style="123"/>
  </cols>
  <sheetData>
    <row r="1" spans="1:201" ht="21" customHeight="1">
      <c r="A1" s="117"/>
      <c r="B1" s="118"/>
      <c r="C1" s="118"/>
      <c r="D1" s="120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Q1" s="119"/>
    </row>
    <row r="2" spans="1:201" ht="21" customHeight="1">
      <c r="A2" s="124" t="s">
        <v>133</v>
      </c>
      <c r="B2" s="124"/>
      <c r="C2" s="125"/>
      <c r="D2" s="126"/>
      <c r="E2" s="126"/>
      <c r="F2" s="126"/>
      <c r="G2" s="127"/>
      <c r="H2" s="128"/>
      <c r="I2" s="128"/>
      <c r="J2" s="126"/>
      <c r="K2" s="126"/>
      <c r="L2" s="126"/>
      <c r="M2" s="126"/>
      <c r="N2" s="126"/>
      <c r="O2" s="126"/>
      <c r="P2" s="126"/>
      <c r="Q2" s="126"/>
    </row>
    <row r="3" spans="1:201" s="135" customFormat="1" ht="21" customHeight="1">
      <c r="A3" s="129" t="s">
        <v>220</v>
      </c>
      <c r="B3" s="129"/>
      <c r="C3" s="129"/>
      <c r="D3" s="130"/>
      <c r="E3" s="131"/>
      <c r="F3" s="119"/>
      <c r="G3" s="131"/>
      <c r="H3" s="131"/>
      <c r="I3" s="132"/>
      <c r="J3" s="131"/>
      <c r="K3" s="131"/>
      <c r="L3" s="131"/>
      <c r="M3" s="131"/>
      <c r="N3" s="131"/>
      <c r="O3" s="131"/>
      <c r="P3" s="133"/>
      <c r="Q3" s="134" t="s">
        <v>118</v>
      </c>
    </row>
    <row r="4" spans="1:201" s="135" customFormat="1" ht="33" customHeight="1">
      <c r="A4" s="136" t="s">
        <v>69</v>
      </c>
      <c r="B4" s="136"/>
      <c r="C4" s="137"/>
      <c r="D4" s="337" t="s">
        <v>117</v>
      </c>
      <c r="E4" s="337" t="s">
        <v>72</v>
      </c>
      <c r="F4" s="336" t="s">
        <v>73</v>
      </c>
      <c r="G4" s="336"/>
      <c r="H4" s="336"/>
      <c r="I4" s="336"/>
      <c r="J4" s="138" t="s">
        <v>77</v>
      </c>
      <c r="K4" s="139"/>
      <c r="L4" s="139"/>
      <c r="M4" s="140"/>
      <c r="N4" s="335" t="s">
        <v>79</v>
      </c>
      <c r="O4" s="335" t="s">
        <v>80</v>
      </c>
      <c r="P4" s="335" t="s">
        <v>81</v>
      </c>
      <c r="Q4" s="336" t="s">
        <v>82</v>
      </c>
    </row>
    <row r="5" spans="1:201" ht="50.25" customHeight="1">
      <c r="A5" s="141" t="s">
        <v>83</v>
      </c>
      <c r="B5" s="141" t="s">
        <v>84</v>
      </c>
      <c r="C5" s="142" t="s">
        <v>85</v>
      </c>
      <c r="D5" s="337"/>
      <c r="E5" s="338"/>
      <c r="F5" s="143" t="s">
        <v>6</v>
      </c>
      <c r="G5" s="144" t="s">
        <v>74</v>
      </c>
      <c r="H5" s="144" t="s">
        <v>75</v>
      </c>
      <c r="I5" s="144" t="s">
        <v>76</v>
      </c>
      <c r="J5" s="145" t="s">
        <v>6</v>
      </c>
      <c r="K5" s="145" t="s">
        <v>109</v>
      </c>
      <c r="L5" s="145" t="s">
        <v>110</v>
      </c>
      <c r="M5" s="146" t="s">
        <v>78</v>
      </c>
      <c r="N5" s="335"/>
      <c r="O5" s="335"/>
      <c r="P5" s="335"/>
      <c r="Q5" s="336"/>
    </row>
    <row r="6" spans="1:201" ht="21" customHeight="1">
      <c r="A6" s="147" t="s">
        <v>86</v>
      </c>
      <c r="B6" s="147" t="s">
        <v>86</v>
      </c>
      <c r="C6" s="147" t="s">
        <v>86</v>
      </c>
      <c r="D6" s="148" t="s">
        <v>86</v>
      </c>
      <c r="E6" s="148">
        <v>1</v>
      </c>
      <c r="F6" s="147">
        <v>2</v>
      </c>
      <c r="G6" s="147">
        <v>3</v>
      </c>
      <c r="H6" s="147">
        <v>4</v>
      </c>
      <c r="I6" s="147">
        <v>5</v>
      </c>
      <c r="J6" s="147">
        <v>6</v>
      </c>
      <c r="K6" s="147">
        <v>7</v>
      </c>
      <c r="L6" s="147">
        <v>8</v>
      </c>
      <c r="M6" s="147">
        <v>9</v>
      </c>
      <c r="N6" s="148">
        <v>10</v>
      </c>
      <c r="O6" s="148">
        <v>11</v>
      </c>
      <c r="P6" s="148">
        <v>12</v>
      </c>
      <c r="Q6" s="148">
        <v>13</v>
      </c>
    </row>
    <row r="7" spans="1:201" s="233" customFormat="1" ht="24.75" customHeight="1">
      <c r="A7" s="234"/>
      <c r="B7" s="234"/>
      <c r="C7" s="234"/>
      <c r="D7" s="235" t="s">
        <v>42</v>
      </c>
      <c r="E7" s="236">
        <v>1002.8</v>
      </c>
      <c r="F7" s="237">
        <v>317.8</v>
      </c>
      <c r="G7" s="238">
        <v>268.45999999999998</v>
      </c>
      <c r="H7" s="239">
        <v>33.369999999999997</v>
      </c>
      <c r="I7" s="238">
        <v>15.98</v>
      </c>
      <c r="J7" s="238">
        <v>685</v>
      </c>
      <c r="K7" s="238">
        <v>15</v>
      </c>
      <c r="L7" s="238">
        <v>150</v>
      </c>
      <c r="M7" s="238">
        <v>520</v>
      </c>
      <c r="N7" s="238">
        <v>0</v>
      </c>
      <c r="O7" s="238">
        <v>0</v>
      </c>
      <c r="P7" s="238">
        <v>0</v>
      </c>
      <c r="Q7" s="236">
        <v>0</v>
      </c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9"/>
      <c r="FV7" s="149"/>
      <c r="FW7" s="149"/>
      <c r="FX7" s="149"/>
      <c r="FY7" s="149"/>
      <c r="FZ7" s="149"/>
      <c r="GA7" s="149"/>
      <c r="GB7" s="149"/>
      <c r="GC7" s="149"/>
      <c r="GD7" s="149"/>
      <c r="GE7" s="149"/>
      <c r="GF7" s="149"/>
      <c r="GG7" s="149"/>
      <c r="GH7" s="149"/>
      <c r="GI7" s="149"/>
      <c r="GJ7" s="149"/>
      <c r="GK7" s="149"/>
      <c r="GL7" s="149"/>
      <c r="GM7" s="149"/>
      <c r="GN7" s="149"/>
      <c r="GO7" s="149"/>
      <c r="GP7" s="149"/>
      <c r="GQ7" s="149"/>
      <c r="GR7" s="149"/>
      <c r="GS7" s="149"/>
    </row>
    <row r="8" spans="1:201" ht="24.75" customHeight="1">
      <c r="A8" s="234" t="s">
        <v>221</v>
      </c>
      <c r="B8" s="234"/>
      <c r="C8" s="234"/>
      <c r="D8" s="235"/>
      <c r="E8" s="236">
        <v>15</v>
      </c>
      <c r="F8" s="237">
        <v>0</v>
      </c>
      <c r="G8" s="238">
        <v>0</v>
      </c>
      <c r="H8" s="239">
        <v>0</v>
      </c>
      <c r="I8" s="238">
        <v>0</v>
      </c>
      <c r="J8" s="238">
        <v>15</v>
      </c>
      <c r="K8" s="238">
        <v>15</v>
      </c>
      <c r="L8" s="238">
        <v>0</v>
      </c>
      <c r="M8" s="238">
        <v>0</v>
      </c>
      <c r="N8" s="238">
        <v>0</v>
      </c>
      <c r="O8" s="238">
        <v>0</v>
      </c>
      <c r="P8" s="238">
        <v>0</v>
      </c>
      <c r="Q8" s="236">
        <v>0</v>
      </c>
    </row>
    <row r="9" spans="1:201" ht="24.75" customHeight="1">
      <c r="A9" s="234"/>
      <c r="B9" s="234" t="s">
        <v>224</v>
      </c>
      <c r="C9" s="234"/>
      <c r="D9" s="235"/>
      <c r="E9" s="236">
        <v>15</v>
      </c>
      <c r="F9" s="237">
        <v>0</v>
      </c>
      <c r="G9" s="238">
        <v>0</v>
      </c>
      <c r="H9" s="239">
        <v>0</v>
      </c>
      <c r="I9" s="238">
        <v>0</v>
      </c>
      <c r="J9" s="238">
        <v>15</v>
      </c>
      <c r="K9" s="238">
        <v>15</v>
      </c>
      <c r="L9" s="238">
        <v>0</v>
      </c>
      <c r="M9" s="238">
        <v>0</v>
      </c>
      <c r="N9" s="238">
        <v>0</v>
      </c>
      <c r="O9" s="238">
        <v>0</v>
      </c>
      <c r="P9" s="238">
        <v>0</v>
      </c>
      <c r="Q9" s="236">
        <v>0</v>
      </c>
    </row>
    <row r="10" spans="1:201" ht="24.75" customHeight="1">
      <c r="A10" s="234" t="s">
        <v>223</v>
      </c>
      <c r="B10" s="234" t="s">
        <v>227</v>
      </c>
      <c r="C10" s="234" t="s">
        <v>138</v>
      </c>
      <c r="D10" s="235" t="s">
        <v>222</v>
      </c>
      <c r="E10" s="236">
        <v>15</v>
      </c>
      <c r="F10" s="237">
        <v>0</v>
      </c>
      <c r="G10" s="238">
        <v>0</v>
      </c>
      <c r="H10" s="239">
        <v>0</v>
      </c>
      <c r="I10" s="238">
        <v>0</v>
      </c>
      <c r="J10" s="238">
        <v>15</v>
      </c>
      <c r="K10" s="238">
        <v>15</v>
      </c>
      <c r="L10" s="238">
        <v>0</v>
      </c>
      <c r="M10" s="238">
        <v>0</v>
      </c>
      <c r="N10" s="238">
        <v>0</v>
      </c>
      <c r="O10" s="238">
        <v>0</v>
      </c>
      <c r="P10" s="238">
        <v>0</v>
      </c>
      <c r="Q10" s="236">
        <v>0</v>
      </c>
    </row>
    <row r="11" spans="1:201" ht="24.75" customHeight="1">
      <c r="A11" s="234" t="s">
        <v>229</v>
      </c>
      <c r="B11" s="234"/>
      <c r="C11" s="234"/>
      <c r="D11" s="235"/>
      <c r="E11" s="236">
        <v>911.43</v>
      </c>
      <c r="F11" s="237">
        <v>241.43</v>
      </c>
      <c r="G11" s="238">
        <v>207.67</v>
      </c>
      <c r="H11" s="239">
        <v>33.369999999999997</v>
      </c>
      <c r="I11" s="238">
        <v>0.4</v>
      </c>
      <c r="J11" s="238">
        <v>670</v>
      </c>
      <c r="K11" s="238">
        <v>0</v>
      </c>
      <c r="L11" s="238">
        <v>150</v>
      </c>
      <c r="M11" s="238">
        <v>520</v>
      </c>
      <c r="N11" s="238">
        <v>0</v>
      </c>
      <c r="O11" s="238">
        <v>0</v>
      </c>
      <c r="P11" s="238">
        <v>0</v>
      </c>
      <c r="Q11" s="236">
        <v>0</v>
      </c>
    </row>
    <row r="12" spans="1:201" ht="24.75" customHeight="1">
      <c r="A12" s="234"/>
      <c r="B12" s="234" t="s">
        <v>138</v>
      </c>
      <c r="C12" s="234"/>
      <c r="D12" s="235"/>
      <c r="E12" s="236">
        <v>911.43</v>
      </c>
      <c r="F12" s="237">
        <v>241.43</v>
      </c>
      <c r="G12" s="238">
        <v>207.67</v>
      </c>
      <c r="H12" s="239">
        <v>33.369999999999997</v>
      </c>
      <c r="I12" s="238">
        <v>0.4</v>
      </c>
      <c r="J12" s="238">
        <v>670</v>
      </c>
      <c r="K12" s="238">
        <v>0</v>
      </c>
      <c r="L12" s="238">
        <v>150</v>
      </c>
      <c r="M12" s="238">
        <v>520</v>
      </c>
      <c r="N12" s="238">
        <v>0</v>
      </c>
      <c r="O12" s="238">
        <v>0</v>
      </c>
      <c r="P12" s="238">
        <v>0</v>
      </c>
      <c r="Q12" s="236">
        <v>0</v>
      </c>
    </row>
    <row r="13" spans="1:201" ht="24.75" customHeight="1">
      <c r="A13" s="234" t="s">
        <v>231</v>
      </c>
      <c r="B13" s="234" t="s">
        <v>234</v>
      </c>
      <c r="C13" s="234" t="s">
        <v>138</v>
      </c>
      <c r="D13" s="235" t="s">
        <v>230</v>
      </c>
      <c r="E13" s="236">
        <v>221.23</v>
      </c>
      <c r="F13" s="237">
        <v>211.23</v>
      </c>
      <c r="G13" s="238">
        <v>207.67</v>
      </c>
      <c r="H13" s="239">
        <v>3.17</v>
      </c>
      <c r="I13" s="238">
        <v>0.4</v>
      </c>
      <c r="J13" s="238">
        <v>10</v>
      </c>
      <c r="K13" s="238">
        <v>0</v>
      </c>
      <c r="L13" s="238">
        <v>10</v>
      </c>
      <c r="M13" s="238">
        <v>0</v>
      </c>
      <c r="N13" s="238">
        <v>0</v>
      </c>
      <c r="O13" s="238">
        <v>0</v>
      </c>
      <c r="P13" s="238">
        <v>0</v>
      </c>
      <c r="Q13" s="236">
        <v>0</v>
      </c>
    </row>
    <row r="14" spans="1:201" ht="24.75" customHeight="1">
      <c r="A14" s="234" t="s">
        <v>231</v>
      </c>
      <c r="B14" s="234" t="s">
        <v>234</v>
      </c>
      <c r="C14" s="234" t="s">
        <v>143</v>
      </c>
      <c r="D14" s="235" t="s">
        <v>281</v>
      </c>
      <c r="E14" s="236">
        <v>690.2</v>
      </c>
      <c r="F14" s="237">
        <v>30.2</v>
      </c>
      <c r="G14" s="238">
        <v>0</v>
      </c>
      <c r="H14" s="239">
        <v>30.2</v>
      </c>
      <c r="I14" s="238">
        <v>0</v>
      </c>
      <c r="J14" s="238">
        <v>660</v>
      </c>
      <c r="K14" s="238">
        <v>0</v>
      </c>
      <c r="L14" s="238">
        <v>140</v>
      </c>
      <c r="M14" s="238">
        <v>520</v>
      </c>
      <c r="N14" s="238">
        <v>0</v>
      </c>
      <c r="O14" s="238">
        <v>0</v>
      </c>
      <c r="P14" s="238">
        <v>0</v>
      </c>
      <c r="Q14" s="236">
        <v>0</v>
      </c>
    </row>
    <row r="15" spans="1:201" ht="24.75" customHeight="1">
      <c r="A15" s="234" t="s">
        <v>237</v>
      </c>
      <c r="B15" s="234"/>
      <c r="C15" s="234"/>
      <c r="D15" s="235"/>
      <c r="E15" s="236">
        <v>15.58</v>
      </c>
      <c r="F15" s="237">
        <v>15.58</v>
      </c>
      <c r="G15" s="238">
        <v>0</v>
      </c>
      <c r="H15" s="239">
        <v>0</v>
      </c>
      <c r="I15" s="238">
        <v>15.58</v>
      </c>
      <c r="J15" s="238">
        <v>0</v>
      </c>
      <c r="K15" s="238">
        <v>0</v>
      </c>
      <c r="L15" s="238">
        <v>0</v>
      </c>
      <c r="M15" s="238">
        <v>0</v>
      </c>
      <c r="N15" s="238">
        <v>0</v>
      </c>
      <c r="O15" s="238">
        <v>0</v>
      </c>
      <c r="P15" s="238">
        <v>0</v>
      </c>
      <c r="Q15" s="236">
        <v>0</v>
      </c>
    </row>
    <row r="16" spans="1:201" ht="24.75" customHeight="1">
      <c r="A16" s="234"/>
      <c r="B16" s="234" t="s">
        <v>155</v>
      </c>
      <c r="C16" s="234"/>
      <c r="D16" s="235"/>
      <c r="E16" s="236">
        <v>15.58</v>
      </c>
      <c r="F16" s="237">
        <v>15.58</v>
      </c>
      <c r="G16" s="238">
        <v>0</v>
      </c>
      <c r="H16" s="239">
        <v>0</v>
      </c>
      <c r="I16" s="238">
        <v>15.58</v>
      </c>
      <c r="J16" s="238">
        <v>0</v>
      </c>
      <c r="K16" s="238">
        <v>0</v>
      </c>
      <c r="L16" s="238">
        <v>0</v>
      </c>
      <c r="M16" s="238">
        <v>0</v>
      </c>
      <c r="N16" s="238">
        <v>0</v>
      </c>
      <c r="O16" s="238">
        <v>0</v>
      </c>
      <c r="P16" s="238">
        <v>0</v>
      </c>
      <c r="Q16" s="236">
        <v>0</v>
      </c>
    </row>
    <row r="17" spans="1:201" ht="24.75" customHeight="1">
      <c r="A17" s="234" t="s">
        <v>239</v>
      </c>
      <c r="B17" s="234" t="s">
        <v>242</v>
      </c>
      <c r="C17" s="234" t="s">
        <v>138</v>
      </c>
      <c r="D17" s="235" t="s">
        <v>238</v>
      </c>
      <c r="E17" s="236">
        <v>15.58</v>
      </c>
      <c r="F17" s="237">
        <v>15.58</v>
      </c>
      <c r="G17" s="238">
        <v>0</v>
      </c>
      <c r="H17" s="239">
        <v>0</v>
      </c>
      <c r="I17" s="238">
        <v>15.58</v>
      </c>
      <c r="J17" s="238">
        <v>0</v>
      </c>
      <c r="K17" s="238">
        <v>0</v>
      </c>
      <c r="L17" s="238">
        <v>0</v>
      </c>
      <c r="M17" s="238">
        <v>0</v>
      </c>
      <c r="N17" s="238">
        <v>0</v>
      </c>
      <c r="O17" s="238">
        <v>0</v>
      </c>
      <c r="P17" s="238">
        <v>0</v>
      </c>
      <c r="Q17" s="236">
        <v>0</v>
      </c>
    </row>
    <row r="18" spans="1:201" ht="24.75" customHeight="1">
      <c r="A18" s="234" t="s">
        <v>244</v>
      </c>
      <c r="B18" s="234"/>
      <c r="C18" s="234"/>
      <c r="D18" s="235"/>
      <c r="E18" s="236">
        <v>40.51</v>
      </c>
      <c r="F18" s="237">
        <v>40.51</v>
      </c>
      <c r="G18" s="238">
        <v>40.51</v>
      </c>
      <c r="H18" s="239">
        <v>0</v>
      </c>
      <c r="I18" s="238">
        <v>0</v>
      </c>
      <c r="J18" s="238">
        <v>0</v>
      </c>
      <c r="K18" s="238">
        <v>0</v>
      </c>
      <c r="L18" s="238">
        <v>0</v>
      </c>
      <c r="M18" s="238">
        <v>0</v>
      </c>
      <c r="N18" s="238">
        <v>0</v>
      </c>
      <c r="O18" s="238">
        <v>0</v>
      </c>
      <c r="P18" s="238">
        <v>0</v>
      </c>
      <c r="Q18" s="236">
        <v>0</v>
      </c>
    </row>
    <row r="19" spans="1:201" ht="24.75" customHeight="1">
      <c r="A19" s="234"/>
      <c r="B19" s="234" t="s">
        <v>247</v>
      </c>
      <c r="C19" s="234"/>
      <c r="D19" s="235"/>
      <c r="E19" s="236">
        <v>40.51</v>
      </c>
      <c r="F19" s="237">
        <v>40.51</v>
      </c>
      <c r="G19" s="238">
        <v>40.51</v>
      </c>
      <c r="H19" s="239">
        <v>0</v>
      </c>
      <c r="I19" s="238">
        <v>0</v>
      </c>
      <c r="J19" s="238">
        <v>0</v>
      </c>
      <c r="K19" s="238">
        <v>0</v>
      </c>
      <c r="L19" s="238">
        <v>0</v>
      </c>
      <c r="M19" s="238">
        <v>0</v>
      </c>
      <c r="N19" s="238">
        <v>0</v>
      </c>
      <c r="O19" s="238">
        <v>0</v>
      </c>
      <c r="P19" s="238">
        <v>0</v>
      </c>
      <c r="Q19" s="236">
        <v>0</v>
      </c>
    </row>
    <row r="20" spans="1:201" ht="24.75" customHeight="1">
      <c r="A20" s="234" t="s">
        <v>246</v>
      </c>
      <c r="B20" s="234" t="s">
        <v>250</v>
      </c>
      <c r="C20" s="234" t="s">
        <v>138</v>
      </c>
      <c r="D20" s="235" t="s">
        <v>245</v>
      </c>
      <c r="E20" s="236">
        <v>40.51</v>
      </c>
      <c r="F20" s="237">
        <v>40.51</v>
      </c>
      <c r="G20" s="238">
        <v>40.51</v>
      </c>
      <c r="H20" s="239">
        <v>0</v>
      </c>
      <c r="I20" s="238">
        <v>0</v>
      </c>
      <c r="J20" s="238">
        <v>0</v>
      </c>
      <c r="K20" s="238">
        <v>0</v>
      </c>
      <c r="L20" s="238">
        <v>0</v>
      </c>
      <c r="M20" s="238">
        <v>0</v>
      </c>
      <c r="N20" s="238">
        <v>0</v>
      </c>
      <c r="O20" s="238">
        <v>0</v>
      </c>
      <c r="P20" s="238">
        <v>0</v>
      </c>
      <c r="Q20" s="236">
        <v>0</v>
      </c>
    </row>
    <row r="21" spans="1:201" ht="24.75" customHeight="1">
      <c r="A21" s="234" t="s">
        <v>252</v>
      </c>
      <c r="B21" s="234"/>
      <c r="C21" s="234"/>
      <c r="D21" s="235"/>
      <c r="E21" s="236">
        <v>20.28</v>
      </c>
      <c r="F21" s="237">
        <v>20.28</v>
      </c>
      <c r="G21" s="238">
        <v>20.28</v>
      </c>
      <c r="H21" s="239">
        <v>0</v>
      </c>
      <c r="I21" s="238">
        <v>0</v>
      </c>
      <c r="J21" s="238">
        <v>0</v>
      </c>
      <c r="K21" s="238">
        <v>0</v>
      </c>
      <c r="L21" s="238">
        <v>0</v>
      </c>
      <c r="M21" s="238">
        <v>0</v>
      </c>
      <c r="N21" s="238">
        <v>0</v>
      </c>
      <c r="O21" s="238">
        <v>0</v>
      </c>
      <c r="P21" s="238">
        <v>0</v>
      </c>
      <c r="Q21" s="236">
        <v>0</v>
      </c>
    </row>
    <row r="22" spans="1:201" ht="21" customHeight="1">
      <c r="A22" s="150"/>
      <c r="B22" s="150"/>
      <c r="C22" s="151"/>
      <c r="D22" s="152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</row>
    <row r="23" spans="1:201" ht="21" customHeight="1">
      <c r="A23" s="150"/>
      <c r="B23" s="150"/>
      <c r="C23" s="151"/>
      <c r="D23" s="152"/>
      <c r="E23" s="153"/>
      <c r="I23" s="153"/>
      <c r="J23" s="153"/>
      <c r="K23" s="153"/>
      <c r="L23" s="153"/>
      <c r="M23" s="153"/>
      <c r="N23" s="153"/>
      <c r="P23" s="153"/>
      <c r="Q23" s="15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</row>
    <row r="25" spans="1:201" ht="21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</row>
    <row r="26" spans="1:201" ht="21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</row>
  </sheetData>
  <mergeCells count="7">
    <mergeCell ref="P4:P5"/>
    <mergeCell ref="Q4:Q5"/>
    <mergeCell ref="F4:I4"/>
    <mergeCell ref="D4:D5"/>
    <mergeCell ref="E4:E5"/>
    <mergeCell ref="N4:N5"/>
    <mergeCell ref="O4:O5"/>
  </mergeCells>
  <phoneticPr fontId="6" type="noConversion"/>
  <printOptions horizontalCentered="1"/>
  <pageMargins left="0.39" right="0.39" top="0.39" bottom="0.39" header="0.39" footer="0.24"/>
  <pageSetup paperSize="9" scale="65" orientation="landscape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1"/>
  <sheetViews>
    <sheetView showGridLines="0" showZeros="0" workbookViewId="0"/>
  </sheetViews>
  <sheetFormatPr defaultColWidth="6.875" defaultRowHeight="16.5" customHeight="1"/>
  <cols>
    <col min="1" max="1" width="4.125" style="157" customWidth="1"/>
    <col min="2" max="3" width="4.125" style="158" customWidth="1"/>
    <col min="4" max="4" width="25.5" style="159" customWidth="1"/>
    <col min="5" max="5" width="15" style="160" customWidth="1"/>
    <col min="6" max="7" width="14.75" style="160" customWidth="1"/>
    <col min="8" max="8" width="6.75" style="160" customWidth="1"/>
    <col min="9" max="9" width="12.5" style="160" customWidth="1"/>
    <col min="10" max="10" width="7.125" style="160" customWidth="1"/>
    <col min="11" max="11" width="4.75" style="160" customWidth="1"/>
    <col min="12" max="12" width="5.125" style="160" customWidth="1"/>
    <col min="13" max="13" width="7.125" style="160" customWidth="1"/>
    <col min="14" max="14" width="4.75" style="160" customWidth="1"/>
    <col min="15" max="15" width="6.375" style="160" customWidth="1"/>
    <col min="16" max="16" width="3.875" style="160" customWidth="1"/>
    <col min="17" max="251" width="6.875" style="162" customWidth="1"/>
    <col min="252" max="16384" width="6.875" style="163"/>
  </cols>
  <sheetData>
    <row r="1" spans="1:16" ht="24.75" customHeight="1">
      <c r="P1" s="161"/>
    </row>
    <row r="2" spans="1:16" ht="24.75" customHeight="1">
      <c r="A2" s="346" t="s">
        <v>134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</row>
    <row r="3" spans="1:16" ht="24.75" customHeight="1">
      <c r="A3" s="164" t="s">
        <v>220</v>
      </c>
      <c r="B3" s="164"/>
      <c r="C3" s="164"/>
      <c r="D3" s="164"/>
      <c r="P3" s="161" t="s">
        <v>118</v>
      </c>
    </row>
    <row r="4" spans="1:16" s="166" customFormat="1" ht="19.5" customHeight="1">
      <c r="A4" s="349" t="s">
        <v>69</v>
      </c>
      <c r="B4" s="349"/>
      <c r="C4" s="345"/>
      <c r="D4" s="340" t="s">
        <v>119</v>
      </c>
      <c r="E4" s="165" t="s">
        <v>120</v>
      </c>
      <c r="F4" s="350" t="s">
        <v>121</v>
      </c>
      <c r="G4" s="351"/>
      <c r="H4" s="351"/>
      <c r="I4" s="351"/>
      <c r="J4" s="351"/>
      <c r="K4" s="351"/>
      <c r="L4" s="351"/>
      <c r="M4" s="351"/>
      <c r="N4" s="351"/>
      <c r="O4" s="351"/>
      <c r="P4" s="351"/>
    </row>
    <row r="5" spans="1:16" s="166" customFormat="1" ht="28.5" customHeight="1">
      <c r="A5" s="340" t="s">
        <v>83</v>
      </c>
      <c r="B5" s="340" t="s">
        <v>84</v>
      </c>
      <c r="C5" s="340" t="s">
        <v>85</v>
      </c>
      <c r="D5" s="340"/>
      <c r="E5" s="339" t="s">
        <v>94</v>
      </c>
      <c r="F5" s="352" t="s">
        <v>122</v>
      </c>
      <c r="G5" s="352"/>
      <c r="H5" s="347" t="s">
        <v>123</v>
      </c>
      <c r="I5" s="341" t="s">
        <v>124</v>
      </c>
      <c r="J5" s="341" t="s">
        <v>13</v>
      </c>
      <c r="K5" s="341" t="s">
        <v>19</v>
      </c>
      <c r="L5" s="341" t="s">
        <v>16</v>
      </c>
      <c r="M5" s="339" t="s">
        <v>25</v>
      </c>
      <c r="N5" s="339" t="s">
        <v>28</v>
      </c>
      <c r="O5" s="339" t="s">
        <v>93</v>
      </c>
      <c r="P5" s="343" t="s">
        <v>33</v>
      </c>
    </row>
    <row r="6" spans="1:16" ht="28.5" customHeight="1">
      <c r="A6" s="340"/>
      <c r="B6" s="340"/>
      <c r="C6" s="345"/>
      <c r="D6" s="340"/>
      <c r="E6" s="340"/>
      <c r="F6" s="165" t="s">
        <v>94</v>
      </c>
      <c r="G6" s="165" t="s">
        <v>125</v>
      </c>
      <c r="H6" s="348"/>
      <c r="I6" s="342"/>
      <c r="J6" s="342"/>
      <c r="K6" s="342"/>
      <c r="L6" s="342"/>
      <c r="M6" s="340"/>
      <c r="N6" s="340"/>
      <c r="O6" s="340"/>
      <c r="P6" s="344"/>
    </row>
    <row r="7" spans="1:16" ht="24.75" customHeight="1">
      <c r="A7" s="167" t="s">
        <v>86</v>
      </c>
      <c r="B7" s="168" t="s">
        <v>86</v>
      </c>
      <c r="C7" s="169" t="s">
        <v>86</v>
      </c>
      <c r="D7" s="170" t="s">
        <v>86</v>
      </c>
      <c r="E7" s="167">
        <v>1</v>
      </c>
      <c r="F7" s="167">
        <v>2</v>
      </c>
      <c r="G7" s="167">
        <v>3</v>
      </c>
      <c r="H7" s="167">
        <v>4</v>
      </c>
      <c r="I7" s="167">
        <v>5</v>
      </c>
      <c r="J7" s="167">
        <v>6</v>
      </c>
      <c r="K7" s="167">
        <v>7</v>
      </c>
      <c r="L7" s="167">
        <v>8</v>
      </c>
      <c r="M7" s="167">
        <v>9</v>
      </c>
      <c r="N7" s="167">
        <v>10</v>
      </c>
      <c r="O7" s="167">
        <v>11</v>
      </c>
      <c r="P7" s="167">
        <v>12</v>
      </c>
    </row>
    <row r="8" spans="1:16" s="171" customFormat="1" ht="33.75" customHeight="1">
      <c r="A8" s="240"/>
      <c r="B8" s="240"/>
      <c r="C8" s="240"/>
      <c r="D8" s="241" t="s">
        <v>42</v>
      </c>
      <c r="E8" s="242">
        <v>685</v>
      </c>
      <c r="F8" s="242">
        <v>685</v>
      </c>
      <c r="G8" s="242">
        <v>685</v>
      </c>
      <c r="H8" s="242">
        <v>0</v>
      </c>
      <c r="I8" s="242">
        <v>0</v>
      </c>
      <c r="J8" s="242">
        <v>0</v>
      </c>
      <c r="K8" s="242">
        <v>0</v>
      </c>
      <c r="L8" s="242">
        <v>0</v>
      </c>
      <c r="M8" s="242">
        <v>0</v>
      </c>
      <c r="N8" s="242">
        <v>0</v>
      </c>
      <c r="O8" s="242">
        <v>0</v>
      </c>
      <c r="P8" s="243">
        <v>0</v>
      </c>
    </row>
    <row r="9" spans="1:16" ht="33.75" customHeight="1">
      <c r="A9" s="240" t="s">
        <v>221</v>
      </c>
      <c r="B9" s="240" t="s">
        <v>224</v>
      </c>
      <c r="C9" s="240" t="s">
        <v>138</v>
      </c>
      <c r="D9" s="241" t="s">
        <v>283</v>
      </c>
      <c r="E9" s="242">
        <v>15</v>
      </c>
      <c r="F9" s="242">
        <v>15</v>
      </c>
      <c r="G9" s="242">
        <v>15</v>
      </c>
      <c r="H9" s="242">
        <v>0</v>
      </c>
      <c r="I9" s="242">
        <v>0</v>
      </c>
      <c r="J9" s="242">
        <v>0</v>
      </c>
      <c r="K9" s="242">
        <v>0</v>
      </c>
      <c r="L9" s="242">
        <v>0</v>
      </c>
      <c r="M9" s="242">
        <v>0</v>
      </c>
      <c r="N9" s="242">
        <v>0</v>
      </c>
      <c r="O9" s="242">
        <v>0</v>
      </c>
      <c r="P9" s="243">
        <v>0</v>
      </c>
    </row>
    <row r="10" spans="1:16" ht="33.75" customHeight="1">
      <c r="A10" s="240" t="s">
        <v>229</v>
      </c>
      <c r="B10" s="240" t="s">
        <v>138</v>
      </c>
      <c r="C10" s="240" t="s">
        <v>138</v>
      </c>
      <c r="D10" s="241" t="s">
        <v>284</v>
      </c>
      <c r="E10" s="242">
        <v>10</v>
      </c>
      <c r="F10" s="242">
        <v>10</v>
      </c>
      <c r="G10" s="242">
        <v>10</v>
      </c>
      <c r="H10" s="242">
        <v>0</v>
      </c>
      <c r="I10" s="242">
        <v>0</v>
      </c>
      <c r="J10" s="242">
        <v>0</v>
      </c>
      <c r="K10" s="242">
        <v>0</v>
      </c>
      <c r="L10" s="242">
        <v>0</v>
      </c>
      <c r="M10" s="242">
        <v>0</v>
      </c>
      <c r="N10" s="242">
        <v>0</v>
      </c>
      <c r="O10" s="242">
        <v>0</v>
      </c>
      <c r="P10" s="243">
        <v>0</v>
      </c>
    </row>
    <row r="11" spans="1:16" ht="33.75" customHeight="1">
      <c r="A11" s="240" t="s">
        <v>229</v>
      </c>
      <c r="B11" s="240" t="s">
        <v>138</v>
      </c>
      <c r="C11" s="240" t="s">
        <v>143</v>
      </c>
      <c r="D11" s="241" t="s">
        <v>285</v>
      </c>
      <c r="E11" s="242">
        <v>80</v>
      </c>
      <c r="F11" s="242">
        <v>80</v>
      </c>
      <c r="G11" s="242">
        <v>80</v>
      </c>
      <c r="H11" s="242">
        <v>0</v>
      </c>
      <c r="I11" s="242">
        <v>0</v>
      </c>
      <c r="J11" s="242">
        <v>0</v>
      </c>
      <c r="K11" s="242">
        <v>0</v>
      </c>
      <c r="L11" s="242">
        <v>0</v>
      </c>
      <c r="M11" s="242">
        <v>0</v>
      </c>
      <c r="N11" s="242">
        <v>0</v>
      </c>
      <c r="O11" s="242">
        <v>0</v>
      </c>
      <c r="P11" s="243">
        <v>0</v>
      </c>
    </row>
    <row r="12" spans="1:16" ht="33.75" customHeight="1">
      <c r="A12" s="240" t="s">
        <v>229</v>
      </c>
      <c r="B12" s="240" t="s">
        <v>138</v>
      </c>
      <c r="C12" s="240" t="s">
        <v>143</v>
      </c>
      <c r="D12" s="241" t="s">
        <v>286</v>
      </c>
      <c r="E12" s="242">
        <v>520</v>
      </c>
      <c r="F12" s="242">
        <v>520</v>
      </c>
      <c r="G12" s="242">
        <v>520</v>
      </c>
      <c r="H12" s="242">
        <v>0</v>
      </c>
      <c r="I12" s="242">
        <v>0</v>
      </c>
      <c r="J12" s="242">
        <v>0</v>
      </c>
      <c r="K12" s="242">
        <v>0</v>
      </c>
      <c r="L12" s="242">
        <v>0</v>
      </c>
      <c r="M12" s="242">
        <v>0</v>
      </c>
      <c r="N12" s="242">
        <v>0</v>
      </c>
      <c r="O12" s="242">
        <v>0</v>
      </c>
      <c r="P12" s="243">
        <v>0</v>
      </c>
    </row>
    <row r="13" spans="1:16" ht="33.75" customHeight="1">
      <c r="A13" s="240" t="s">
        <v>229</v>
      </c>
      <c r="B13" s="240" t="s">
        <v>138</v>
      </c>
      <c r="C13" s="240" t="s">
        <v>143</v>
      </c>
      <c r="D13" s="241" t="s">
        <v>287</v>
      </c>
      <c r="E13" s="242">
        <v>60</v>
      </c>
      <c r="F13" s="242">
        <v>60</v>
      </c>
      <c r="G13" s="242">
        <v>60</v>
      </c>
      <c r="H13" s="242">
        <v>0</v>
      </c>
      <c r="I13" s="242">
        <v>0</v>
      </c>
      <c r="J13" s="242">
        <v>0</v>
      </c>
      <c r="K13" s="242">
        <v>0</v>
      </c>
      <c r="L13" s="242">
        <v>0</v>
      </c>
      <c r="M13" s="242">
        <v>0</v>
      </c>
      <c r="N13" s="242">
        <v>0</v>
      </c>
      <c r="O13" s="242">
        <v>0</v>
      </c>
      <c r="P13" s="243">
        <v>0</v>
      </c>
    </row>
    <row r="14" spans="1:16" ht="16.5" customHeight="1">
      <c r="B14" s="172"/>
      <c r="C14" s="172"/>
      <c r="D14" s="173"/>
      <c r="E14" s="174"/>
      <c r="F14" s="174"/>
      <c r="G14" s="174"/>
      <c r="I14" s="174"/>
      <c r="J14" s="174"/>
      <c r="K14" s="174"/>
      <c r="L14" s="174"/>
      <c r="M14" s="174"/>
      <c r="N14" s="174"/>
      <c r="O14" s="174"/>
      <c r="P14" s="174"/>
    </row>
    <row r="15" spans="1:16" ht="16.5" customHeight="1">
      <c r="B15" s="172"/>
      <c r="C15" s="172"/>
      <c r="D15" s="173"/>
      <c r="E15" s="174"/>
      <c r="F15" s="174"/>
      <c r="G15" s="174"/>
      <c r="J15" s="174"/>
      <c r="K15" s="174"/>
      <c r="M15" s="174"/>
      <c r="N15" s="174"/>
      <c r="O15" s="174"/>
      <c r="P15" s="174"/>
    </row>
    <row r="16" spans="1:16" ht="16.5" customHeight="1">
      <c r="D16" s="173"/>
      <c r="F16" s="174"/>
      <c r="G16" s="174"/>
      <c r="K16" s="174"/>
      <c r="M16" s="174"/>
      <c r="N16" s="174"/>
      <c r="O16" s="174"/>
      <c r="P16" s="174"/>
    </row>
    <row r="17" spans="6:14" ht="16.5" customHeight="1">
      <c r="J17" s="174"/>
      <c r="K17" s="174"/>
      <c r="L17" s="174"/>
      <c r="M17" s="174"/>
      <c r="N17" s="174"/>
    </row>
    <row r="18" spans="6:14" ht="16.5" customHeight="1">
      <c r="K18" s="174"/>
      <c r="L18" s="174"/>
      <c r="M18" s="174"/>
    </row>
    <row r="19" spans="6:14" ht="16.5" customHeight="1">
      <c r="J19" s="174"/>
      <c r="K19" s="174"/>
    </row>
    <row r="21" spans="6:14" ht="16.5" customHeight="1">
      <c r="F21" s="174"/>
      <c r="G21" s="174"/>
    </row>
  </sheetData>
  <sheetProtection formatCells="0" formatColumns="0" formatRows="0"/>
  <mergeCells count="18">
    <mergeCell ref="A2:P2"/>
    <mergeCell ref="D4:D6"/>
    <mergeCell ref="H5:H6"/>
    <mergeCell ref="I5:I6"/>
    <mergeCell ref="J5:J6"/>
    <mergeCell ref="A4:C4"/>
    <mergeCell ref="F4:P4"/>
    <mergeCell ref="F5:G5"/>
    <mergeCell ref="A5:A6"/>
    <mergeCell ref="O5:O6"/>
    <mergeCell ref="L5:L6"/>
    <mergeCell ref="N5:N6"/>
    <mergeCell ref="E5:E6"/>
    <mergeCell ref="M5:M6"/>
    <mergeCell ref="K5:K6"/>
    <mergeCell ref="P5:P6"/>
    <mergeCell ref="C5:C6"/>
    <mergeCell ref="B5:B6"/>
  </mergeCells>
  <phoneticPr fontId="6" type="noConversion"/>
  <printOptions horizontalCentered="1"/>
  <pageMargins left="0.39" right="0.39" top="0.39" bottom="0.39" header="0.39" footer="0.24"/>
  <pageSetup paperSize="9" scale="60" orientation="landscape" horizont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workbookViewId="0"/>
  </sheetViews>
  <sheetFormatPr defaultRowHeight="14.25"/>
  <cols>
    <col min="1" max="16384" width="9" style="180"/>
  </cols>
  <sheetData>
    <row r="1" spans="1:12" ht="14.25" customHeight="1">
      <c r="A1" s="177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2" ht="20.25" customHeight="1">
      <c r="A2" s="355" t="s">
        <v>216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</row>
    <row r="3" spans="1:12" ht="14.25" customHeight="1">
      <c r="A3" s="177" t="s">
        <v>282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81" t="s">
        <v>39</v>
      </c>
    </row>
    <row r="4" spans="1:12" ht="14.25" customHeight="1">
      <c r="A4" s="356" t="s">
        <v>69</v>
      </c>
      <c r="B4" s="356"/>
      <c r="C4" s="356" t="s">
        <v>136</v>
      </c>
      <c r="D4" s="358" t="s">
        <v>35</v>
      </c>
      <c r="E4" s="356" t="s">
        <v>69</v>
      </c>
      <c r="F4" s="356"/>
      <c r="G4" s="356" t="s">
        <v>136</v>
      </c>
      <c r="H4" s="358" t="s">
        <v>35</v>
      </c>
      <c r="I4" s="356" t="s">
        <v>69</v>
      </c>
      <c r="J4" s="356"/>
      <c r="K4" s="356" t="s">
        <v>136</v>
      </c>
      <c r="L4" s="358" t="s">
        <v>35</v>
      </c>
    </row>
    <row r="5" spans="1:12" ht="14.25" customHeight="1">
      <c r="A5" s="182" t="s">
        <v>83</v>
      </c>
      <c r="B5" s="183" t="s">
        <v>84</v>
      </c>
      <c r="C5" s="357"/>
      <c r="D5" s="359"/>
      <c r="E5" s="182" t="s">
        <v>83</v>
      </c>
      <c r="F5" s="183" t="s">
        <v>84</v>
      </c>
      <c r="G5" s="357"/>
      <c r="H5" s="359"/>
      <c r="I5" s="182" t="s">
        <v>83</v>
      </c>
      <c r="J5" s="183" t="s">
        <v>84</v>
      </c>
      <c r="K5" s="357"/>
      <c r="L5" s="359"/>
    </row>
    <row r="6" spans="1:12" s="248" customFormat="1" ht="14.25" customHeight="1">
      <c r="A6" s="353" t="s">
        <v>42</v>
      </c>
      <c r="B6" s="353"/>
      <c r="C6" s="354"/>
      <c r="D6" s="244">
        <v>317.80059999999997</v>
      </c>
      <c r="E6" s="245"/>
      <c r="F6" s="245"/>
      <c r="G6" s="245"/>
      <c r="H6" s="246"/>
      <c r="I6" s="245"/>
      <c r="J6" s="245"/>
      <c r="K6" s="245"/>
      <c r="L6" s="247"/>
    </row>
    <row r="7" spans="1:12" s="248" customFormat="1" ht="33.75" customHeight="1">
      <c r="A7" s="249">
        <v>501</v>
      </c>
      <c r="B7" s="250"/>
      <c r="C7" s="251" t="s">
        <v>137</v>
      </c>
      <c r="D7" s="252">
        <v>268.45760000000001</v>
      </c>
      <c r="E7" s="253"/>
      <c r="F7" s="250" t="s">
        <v>138</v>
      </c>
      <c r="G7" s="251" t="s">
        <v>139</v>
      </c>
      <c r="H7" s="254">
        <v>0</v>
      </c>
      <c r="I7" s="253"/>
      <c r="J7" s="250" t="s">
        <v>140</v>
      </c>
      <c r="K7" s="251" t="s">
        <v>141</v>
      </c>
      <c r="L7" s="254">
        <v>0.4</v>
      </c>
    </row>
    <row r="8" spans="1:12" s="248" customFormat="1" ht="33.75" customHeight="1">
      <c r="A8" s="255"/>
      <c r="B8" s="256" t="s">
        <v>138</v>
      </c>
      <c r="C8" s="257" t="s">
        <v>142</v>
      </c>
      <c r="D8" s="254">
        <v>204.17959999999999</v>
      </c>
      <c r="E8" s="258"/>
      <c r="F8" s="256" t="s">
        <v>143</v>
      </c>
      <c r="G8" s="257" t="s">
        <v>144</v>
      </c>
      <c r="H8" s="254">
        <v>0</v>
      </c>
      <c r="I8" s="258">
        <v>510</v>
      </c>
      <c r="J8" s="256"/>
      <c r="K8" s="257" t="s">
        <v>145</v>
      </c>
      <c r="L8" s="254">
        <v>0</v>
      </c>
    </row>
    <row r="9" spans="1:12" s="248" customFormat="1" ht="22.5">
      <c r="A9" s="255"/>
      <c r="B9" s="256" t="s">
        <v>143</v>
      </c>
      <c r="C9" s="257" t="s">
        <v>146</v>
      </c>
      <c r="D9" s="254">
        <v>43.316600000000001</v>
      </c>
      <c r="E9" s="258"/>
      <c r="F9" s="256" t="s">
        <v>147</v>
      </c>
      <c r="G9" s="257" t="s">
        <v>148</v>
      </c>
      <c r="H9" s="254">
        <v>0</v>
      </c>
      <c r="I9" s="258"/>
      <c r="J9" s="256" t="s">
        <v>143</v>
      </c>
      <c r="K9" s="257" t="s">
        <v>149</v>
      </c>
      <c r="L9" s="254">
        <v>0</v>
      </c>
    </row>
    <row r="10" spans="1:12" s="248" customFormat="1" ht="22.5">
      <c r="A10" s="255"/>
      <c r="B10" s="256" t="s">
        <v>147</v>
      </c>
      <c r="C10" s="257" t="s">
        <v>150</v>
      </c>
      <c r="D10" s="254">
        <v>20.961400000000001</v>
      </c>
      <c r="E10" s="258">
        <v>504</v>
      </c>
      <c r="F10" s="256" t="s">
        <v>151</v>
      </c>
      <c r="G10" s="257" t="s">
        <v>152</v>
      </c>
      <c r="H10" s="254">
        <v>0</v>
      </c>
      <c r="I10" s="258"/>
      <c r="J10" s="256" t="s">
        <v>147</v>
      </c>
      <c r="K10" s="257" t="s">
        <v>153</v>
      </c>
      <c r="L10" s="254">
        <v>0</v>
      </c>
    </row>
    <row r="11" spans="1:12" s="248" customFormat="1" ht="22.5">
      <c r="A11" s="255"/>
      <c r="B11" s="256">
        <v>99</v>
      </c>
      <c r="C11" s="257" t="s">
        <v>154</v>
      </c>
      <c r="D11" s="254">
        <v>0</v>
      </c>
      <c r="E11" s="258"/>
      <c r="F11" s="256" t="s">
        <v>155</v>
      </c>
      <c r="G11" s="257" t="s">
        <v>156</v>
      </c>
      <c r="H11" s="254">
        <v>0</v>
      </c>
      <c r="I11" s="258">
        <v>511</v>
      </c>
      <c r="J11" s="256"/>
      <c r="K11" s="257" t="s">
        <v>157</v>
      </c>
      <c r="L11" s="254">
        <v>0</v>
      </c>
    </row>
    <row r="12" spans="1:12" s="248" customFormat="1" ht="22.5">
      <c r="A12" s="255">
        <v>502</v>
      </c>
      <c r="B12" s="256"/>
      <c r="C12" s="257" t="s">
        <v>158</v>
      </c>
      <c r="D12" s="254">
        <v>29.361699999999999</v>
      </c>
      <c r="E12" s="258"/>
      <c r="F12" s="256" t="s">
        <v>140</v>
      </c>
      <c r="G12" s="257" t="s">
        <v>159</v>
      </c>
      <c r="H12" s="254">
        <v>0</v>
      </c>
      <c r="I12" s="258"/>
      <c r="J12" s="256" t="s">
        <v>138</v>
      </c>
      <c r="K12" s="257" t="s">
        <v>160</v>
      </c>
      <c r="L12" s="254">
        <v>0</v>
      </c>
    </row>
    <row r="13" spans="1:12" s="248" customFormat="1" ht="22.5">
      <c r="A13" s="255"/>
      <c r="B13" s="256" t="s">
        <v>138</v>
      </c>
      <c r="C13" s="257" t="s">
        <v>161</v>
      </c>
      <c r="D13" s="254">
        <v>15.861700000000001</v>
      </c>
      <c r="E13" s="258">
        <v>505</v>
      </c>
      <c r="F13" s="256"/>
      <c r="G13" s="257" t="s">
        <v>162</v>
      </c>
      <c r="H13" s="254">
        <v>0</v>
      </c>
      <c r="I13" s="258"/>
      <c r="J13" s="256" t="s">
        <v>143</v>
      </c>
      <c r="K13" s="257" t="s">
        <v>163</v>
      </c>
      <c r="L13" s="254">
        <v>0</v>
      </c>
    </row>
    <row r="14" spans="1:12" s="248" customFormat="1" ht="22.5">
      <c r="A14" s="255"/>
      <c r="B14" s="256" t="s">
        <v>143</v>
      </c>
      <c r="C14" s="257" t="s">
        <v>164</v>
      </c>
      <c r="D14" s="254">
        <v>1.5</v>
      </c>
      <c r="E14" s="258"/>
      <c r="F14" s="256" t="s">
        <v>138</v>
      </c>
      <c r="G14" s="257" t="s">
        <v>165</v>
      </c>
      <c r="H14" s="254">
        <v>0</v>
      </c>
      <c r="I14" s="258"/>
      <c r="J14" s="256" t="s">
        <v>147</v>
      </c>
      <c r="K14" s="257" t="s">
        <v>166</v>
      </c>
      <c r="L14" s="254">
        <v>0</v>
      </c>
    </row>
    <row r="15" spans="1:12" s="248" customFormat="1" ht="22.5">
      <c r="A15" s="255"/>
      <c r="B15" s="256" t="s">
        <v>147</v>
      </c>
      <c r="C15" s="257" t="s">
        <v>167</v>
      </c>
      <c r="D15" s="254">
        <v>1.5</v>
      </c>
      <c r="E15" s="258"/>
      <c r="F15" s="256" t="s">
        <v>143</v>
      </c>
      <c r="G15" s="257" t="s">
        <v>168</v>
      </c>
      <c r="H15" s="254">
        <v>0</v>
      </c>
      <c r="I15" s="258"/>
      <c r="J15" s="256" t="s">
        <v>151</v>
      </c>
      <c r="K15" s="257" t="s">
        <v>169</v>
      </c>
      <c r="L15" s="254">
        <v>0</v>
      </c>
    </row>
    <row r="16" spans="1:12" s="248" customFormat="1" ht="22.5">
      <c r="A16" s="255"/>
      <c r="B16" s="256" t="s">
        <v>151</v>
      </c>
      <c r="C16" s="257" t="s">
        <v>170</v>
      </c>
      <c r="D16" s="254">
        <v>0</v>
      </c>
      <c r="E16" s="258"/>
      <c r="F16" s="256" t="s">
        <v>140</v>
      </c>
      <c r="G16" s="257" t="s">
        <v>171</v>
      </c>
      <c r="H16" s="254">
        <v>0</v>
      </c>
      <c r="I16" s="258">
        <v>512</v>
      </c>
      <c r="J16" s="256"/>
      <c r="K16" s="257" t="s">
        <v>172</v>
      </c>
      <c r="L16" s="254">
        <v>0</v>
      </c>
    </row>
    <row r="17" spans="1:12" s="248" customFormat="1" ht="22.5">
      <c r="A17" s="255"/>
      <c r="B17" s="256" t="s">
        <v>155</v>
      </c>
      <c r="C17" s="257" t="s">
        <v>173</v>
      </c>
      <c r="D17" s="254">
        <v>0</v>
      </c>
      <c r="E17" s="258">
        <v>506</v>
      </c>
      <c r="F17" s="256"/>
      <c r="G17" s="257" t="s">
        <v>174</v>
      </c>
      <c r="H17" s="254">
        <v>0</v>
      </c>
      <c r="I17" s="258"/>
      <c r="J17" s="256" t="s">
        <v>138</v>
      </c>
      <c r="K17" s="257" t="s">
        <v>175</v>
      </c>
      <c r="L17" s="254">
        <v>0</v>
      </c>
    </row>
    <row r="18" spans="1:12" s="248" customFormat="1" ht="22.5">
      <c r="A18" s="255"/>
      <c r="B18" s="256" t="s">
        <v>176</v>
      </c>
      <c r="C18" s="257" t="s">
        <v>177</v>
      </c>
      <c r="D18" s="254">
        <v>3.3</v>
      </c>
      <c r="E18" s="258"/>
      <c r="F18" s="256" t="s">
        <v>138</v>
      </c>
      <c r="G18" s="259" t="s">
        <v>178</v>
      </c>
      <c r="H18" s="254">
        <v>0</v>
      </c>
      <c r="I18" s="258"/>
      <c r="J18" s="256" t="s">
        <v>143</v>
      </c>
      <c r="K18" s="257" t="s">
        <v>179</v>
      </c>
      <c r="L18" s="254">
        <v>0</v>
      </c>
    </row>
    <row r="19" spans="1:12" s="248" customFormat="1">
      <c r="A19" s="255"/>
      <c r="B19" s="256" t="s">
        <v>180</v>
      </c>
      <c r="C19" s="260" t="s">
        <v>181</v>
      </c>
      <c r="D19" s="254">
        <v>1</v>
      </c>
      <c r="E19" s="258"/>
      <c r="F19" s="256" t="s">
        <v>143</v>
      </c>
      <c r="G19" s="261" t="s">
        <v>182</v>
      </c>
      <c r="H19" s="254">
        <v>0</v>
      </c>
      <c r="I19" s="258">
        <v>513</v>
      </c>
      <c r="J19" s="256"/>
      <c r="K19" s="257" t="s">
        <v>183</v>
      </c>
      <c r="L19" s="254">
        <v>0</v>
      </c>
    </row>
    <row r="20" spans="1:12" s="248" customFormat="1" ht="33.75">
      <c r="A20" s="255">
        <v>502</v>
      </c>
      <c r="B20" s="256" t="s">
        <v>184</v>
      </c>
      <c r="C20" s="257" t="s">
        <v>185</v>
      </c>
      <c r="D20" s="254">
        <v>0</v>
      </c>
      <c r="E20" s="258">
        <v>507</v>
      </c>
      <c r="F20" s="256"/>
      <c r="G20" s="257" t="s">
        <v>186</v>
      </c>
      <c r="H20" s="254">
        <v>0</v>
      </c>
      <c r="I20" s="258"/>
      <c r="J20" s="256" t="s">
        <v>138</v>
      </c>
      <c r="K20" s="257" t="s">
        <v>187</v>
      </c>
      <c r="L20" s="254">
        <v>0</v>
      </c>
    </row>
    <row r="21" spans="1:12" s="248" customFormat="1" ht="22.5">
      <c r="A21" s="255"/>
      <c r="B21" s="256" t="s">
        <v>188</v>
      </c>
      <c r="C21" s="257" t="s">
        <v>189</v>
      </c>
      <c r="D21" s="254">
        <v>0</v>
      </c>
      <c r="E21" s="258"/>
      <c r="F21" s="256" t="s">
        <v>138</v>
      </c>
      <c r="G21" s="257" t="s">
        <v>190</v>
      </c>
      <c r="H21" s="254">
        <v>0</v>
      </c>
      <c r="I21" s="258"/>
      <c r="J21" s="256" t="s">
        <v>143</v>
      </c>
      <c r="K21" s="257" t="s">
        <v>191</v>
      </c>
      <c r="L21" s="254">
        <v>0</v>
      </c>
    </row>
    <row r="22" spans="1:12" s="248" customFormat="1" ht="22.5">
      <c r="A22" s="255"/>
      <c r="B22" s="256" t="s">
        <v>140</v>
      </c>
      <c r="C22" s="257" t="s">
        <v>192</v>
      </c>
      <c r="D22" s="254">
        <v>6.2</v>
      </c>
      <c r="E22" s="258"/>
      <c r="F22" s="256" t="s">
        <v>143</v>
      </c>
      <c r="G22" s="257" t="s">
        <v>193</v>
      </c>
      <c r="H22" s="254">
        <v>0</v>
      </c>
      <c r="I22" s="258"/>
      <c r="J22" s="256" t="s">
        <v>147</v>
      </c>
      <c r="K22" s="257" t="s">
        <v>194</v>
      </c>
      <c r="L22" s="254">
        <v>0</v>
      </c>
    </row>
    <row r="23" spans="1:12" s="248" customFormat="1" ht="22.5">
      <c r="A23" s="255">
        <v>503</v>
      </c>
      <c r="B23" s="256"/>
      <c r="C23" s="257" t="s">
        <v>195</v>
      </c>
      <c r="D23" s="254">
        <v>4</v>
      </c>
      <c r="E23" s="258"/>
      <c r="F23" s="256" t="s">
        <v>140</v>
      </c>
      <c r="G23" s="257" t="s">
        <v>196</v>
      </c>
      <c r="H23" s="254">
        <v>0</v>
      </c>
      <c r="I23" s="258"/>
      <c r="J23" s="256" t="s">
        <v>151</v>
      </c>
      <c r="K23" s="257" t="s">
        <v>197</v>
      </c>
      <c r="L23" s="254">
        <v>0</v>
      </c>
    </row>
    <row r="24" spans="1:12" s="248" customFormat="1" ht="22.5">
      <c r="A24" s="255"/>
      <c r="B24" s="256" t="s">
        <v>138</v>
      </c>
      <c r="C24" s="257" t="s">
        <v>139</v>
      </c>
      <c r="D24" s="254">
        <v>0</v>
      </c>
      <c r="E24" s="258">
        <v>508</v>
      </c>
      <c r="F24" s="256"/>
      <c r="G24" s="257" t="s">
        <v>198</v>
      </c>
      <c r="H24" s="254">
        <v>0</v>
      </c>
      <c r="I24" s="258">
        <v>514</v>
      </c>
      <c r="J24" s="256"/>
      <c r="K24" s="257" t="s">
        <v>199</v>
      </c>
      <c r="L24" s="254">
        <v>0</v>
      </c>
    </row>
    <row r="25" spans="1:12" s="248" customFormat="1" ht="33.75">
      <c r="A25" s="255"/>
      <c r="B25" s="256" t="s">
        <v>143</v>
      </c>
      <c r="C25" s="257" t="s">
        <v>144</v>
      </c>
      <c r="D25" s="254">
        <v>0</v>
      </c>
      <c r="E25" s="258"/>
      <c r="F25" s="256" t="s">
        <v>138</v>
      </c>
      <c r="G25" s="257" t="s">
        <v>200</v>
      </c>
      <c r="H25" s="254">
        <v>0</v>
      </c>
      <c r="I25" s="258"/>
      <c r="J25" s="256" t="s">
        <v>138</v>
      </c>
      <c r="K25" s="257" t="s">
        <v>201</v>
      </c>
      <c r="L25" s="254">
        <v>0</v>
      </c>
    </row>
    <row r="26" spans="1:12" s="248" customFormat="1" ht="33.75">
      <c r="A26" s="255"/>
      <c r="B26" s="256" t="s">
        <v>147</v>
      </c>
      <c r="C26" s="257" t="s">
        <v>148</v>
      </c>
      <c r="D26" s="254">
        <v>0</v>
      </c>
      <c r="E26" s="258"/>
      <c r="F26" s="256" t="s">
        <v>143</v>
      </c>
      <c r="G26" s="257" t="s">
        <v>202</v>
      </c>
      <c r="H26" s="254">
        <v>0</v>
      </c>
      <c r="I26" s="258"/>
      <c r="J26" s="256" t="s">
        <v>143</v>
      </c>
      <c r="K26" s="257" t="s">
        <v>203</v>
      </c>
      <c r="L26" s="254">
        <v>0</v>
      </c>
    </row>
    <row r="27" spans="1:12" s="248" customFormat="1" ht="33.75">
      <c r="A27" s="262"/>
      <c r="B27" s="263" t="s">
        <v>155</v>
      </c>
      <c r="C27" s="264" t="s">
        <v>204</v>
      </c>
      <c r="D27" s="254">
        <v>0</v>
      </c>
      <c r="E27" s="258">
        <v>509</v>
      </c>
      <c r="F27" s="256"/>
      <c r="G27" s="257" t="s">
        <v>205</v>
      </c>
      <c r="H27" s="254">
        <v>15.981299999999999</v>
      </c>
      <c r="I27" s="258">
        <v>599</v>
      </c>
      <c r="J27" s="256"/>
      <c r="K27" s="257" t="s">
        <v>206</v>
      </c>
      <c r="L27" s="254">
        <v>0</v>
      </c>
    </row>
    <row r="28" spans="1:12" s="248" customFormat="1" ht="22.5">
      <c r="A28" s="255"/>
      <c r="B28" s="263" t="s">
        <v>176</v>
      </c>
      <c r="C28" s="257" t="s">
        <v>152</v>
      </c>
      <c r="D28" s="254">
        <v>3</v>
      </c>
      <c r="E28" s="258"/>
      <c r="F28" s="256" t="s">
        <v>138</v>
      </c>
      <c r="G28" s="257" t="s">
        <v>207</v>
      </c>
      <c r="H28" s="254">
        <v>15.581300000000001</v>
      </c>
      <c r="I28" s="258"/>
      <c r="J28" s="256" t="s">
        <v>176</v>
      </c>
      <c r="K28" s="257" t="s">
        <v>208</v>
      </c>
      <c r="L28" s="254">
        <v>0</v>
      </c>
    </row>
    <row r="29" spans="1:12" s="248" customFormat="1" ht="22.5">
      <c r="A29" s="255"/>
      <c r="B29" s="263" t="s">
        <v>180</v>
      </c>
      <c r="C29" s="257" t="s">
        <v>156</v>
      </c>
      <c r="D29" s="254">
        <v>0</v>
      </c>
      <c r="E29" s="258"/>
      <c r="F29" s="256" t="s">
        <v>143</v>
      </c>
      <c r="G29" s="257" t="s">
        <v>209</v>
      </c>
      <c r="H29" s="254">
        <v>0</v>
      </c>
      <c r="I29" s="258"/>
      <c r="J29" s="256" t="s">
        <v>180</v>
      </c>
      <c r="K29" s="257" t="s">
        <v>210</v>
      </c>
      <c r="L29" s="254">
        <v>0</v>
      </c>
    </row>
    <row r="30" spans="1:12" s="248" customFormat="1" ht="45">
      <c r="A30" s="255"/>
      <c r="B30" s="256" t="s">
        <v>140</v>
      </c>
      <c r="C30" s="257" t="s">
        <v>211</v>
      </c>
      <c r="D30" s="254">
        <v>1</v>
      </c>
      <c r="E30" s="258"/>
      <c r="F30" s="256" t="s">
        <v>147</v>
      </c>
      <c r="G30" s="265" t="s">
        <v>212</v>
      </c>
      <c r="H30" s="254">
        <v>0</v>
      </c>
      <c r="I30" s="266"/>
      <c r="J30" s="267" t="s">
        <v>184</v>
      </c>
      <c r="K30" s="265" t="s">
        <v>213</v>
      </c>
      <c r="L30" s="254">
        <v>0</v>
      </c>
    </row>
    <row r="31" spans="1:12" s="248" customFormat="1" ht="22.5">
      <c r="A31" s="255">
        <v>504</v>
      </c>
      <c r="B31" s="256"/>
      <c r="C31" s="268" t="s">
        <v>214</v>
      </c>
      <c r="D31" s="269">
        <v>0</v>
      </c>
      <c r="E31" s="270"/>
      <c r="F31" s="271" t="s">
        <v>155</v>
      </c>
      <c r="G31" s="265" t="s">
        <v>215</v>
      </c>
      <c r="H31" s="269">
        <v>0</v>
      </c>
      <c r="I31" s="266"/>
      <c r="J31" s="267" t="s">
        <v>140</v>
      </c>
      <c r="K31" s="265" t="s">
        <v>206</v>
      </c>
      <c r="L31" s="269">
        <v>0</v>
      </c>
    </row>
  </sheetData>
  <sheetProtection formatCells="0" formatColumns="0" formatRows="0"/>
  <mergeCells count="11">
    <mergeCell ref="A6:C6"/>
    <mergeCell ref="A2:L2"/>
    <mergeCell ref="A4:B4"/>
    <mergeCell ref="C4:C5"/>
    <mergeCell ref="D4:D5"/>
    <mergeCell ref="E4:F4"/>
    <mergeCell ref="G4:G5"/>
    <mergeCell ref="H4:H5"/>
    <mergeCell ref="I4:J4"/>
    <mergeCell ref="K4:K5"/>
    <mergeCell ref="L4:L5"/>
  </mergeCells>
  <phoneticPr fontId="6" type="noConversion"/>
  <pageMargins left="0.75" right="0.75" top="1" bottom="1" header="0.5" footer="0.5"/>
  <pageSetup paperSize="9" orientation="portrait" horizontalDpi="180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4" workbookViewId="0">
      <selection activeCell="T13" sqref="T13"/>
    </sheetView>
  </sheetViews>
  <sheetFormatPr defaultColWidth="6.875" defaultRowHeight="11.25"/>
  <cols>
    <col min="1" max="1" width="18.375" style="272" customWidth="1"/>
    <col min="2" max="2" width="14.375" style="272" customWidth="1"/>
    <col min="3" max="3" width="14.5" style="272" customWidth="1"/>
    <col min="4" max="4" width="4.75" style="272" customWidth="1"/>
    <col min="5" max="5" width="4.875" style="272" customWidth="1"/>
    <col min="6" max="6" width="14.25" style="272" customWidth="1"/>
    <col min="7" max="7" width="12.5" style="272" customWidth="1"/>
    <col min="8" max="8" width="11.625" style="272" customWidth="1"/>
    <col min="9" max="11" width="3.875" style="272" customWidth="1"/>
    <col min="12" max="12" width="11.375" style="272" customWidth="1"/>
    <col min="13" max="18" width="4.875" style="272" customWidth="1"/>
    <col min="19" max="16384" width="6.875" style="272"/>
  </cols>
  <sheetData>
    <row r="1" spans="1:20" ht="26.25" customHeight="1"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4" t="s">
        <v>288</v>
      </c>
    </row>
    <row r="2" spans="1:20" ht="26.25" customHeight="1">
      <c r="B2" s="275" t="s">
        <v>289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</row>
    <row r="3" spans="1:20" ht="26.25" customHeight="1"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7"/>
      <c r="R3" s="277" t="s">
        <v>290</v>
      </c>
    </row>
    <row r="4" spans="1:20" ht="21" customHeight="1">
      <c r="A4" s="372" t="s">
        <v>291</v>
      </c>
      <c r="B4" s="375" t="s">
        <v>292</v>
      </c>
      <c r="C4" s="375" t="s">
        <v>293</v>
      </c>
      <c r="D4" s="375" t="s">
        <v>294</v>
      </c>
      <c r="E4" s="371" t="s">
        <v>295</v>
      </c>
      <c r="F4" s="371" t="s">
        <v>35</v>
      </c>
      <c r="G4" s="364" t="s">
        <v>296</v>
      </c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1" t="s">
        <v>297</v>
      </c>
    </row>
    <row r="5" spans="1:20" ht="61.5" customHeight="1">
      <c r="A5" s="373"/>
      <c r="B5" s="375"/>
      <c r="C5" s="375"/>
      <c r="D5" s="375"/>
      <c r="E5" s="371"/>
      <c r="F5" s="365"/>
      <c r="G5" s="366" t="s">
        <v>122</v>
      </c>
      <c r="H5" s="366"/>
      <c r="I5" s="367" t="s">
        <v>123</v>
      </c>
      <c r="J5" s="367" t="s">
        <v>124</v>
      </c>
      <c r="K5" s="369" t="s">
        <v>13</v>
      </c>
      <c r="L5" s="360" t="s">
        <v>19</v>
      </c>
      <c r="M5" s="360" t="s">
        <v>16</v>
      </c>
      <c r="N5" s="360" t="s">
        <v>25</v>
      </c>
      <c r="O5" s="360" t="s">
        <v>28</v>
      </c>
      <c r="P5" s="360" t="s">
        <v>298</v>
      </c>
      <c r="Q5" s="362" t="s">
        <v>33</v>
      </c>
      <c r="R5" s="365"/>
    </row>
    <row r="6" spans="1:20" ht="61.5" customHeight="1">
      <c r="A6" s="374"/>
      <c r="B6" s="375"/>
      <c r="C6" s="375"/>
      <c r="D6" s="375"/>
      <c r="E6" s="371"/>
      <c r="F6" s="365"/>
      <c r="G6" s="278" t="s">
        <v>94</v>
      </c>
      <c r="H6" s="279" t="s">
        <v>125</v>
      </c>
      <c r="I6" s="368"/>
      <c r="J6" s="368"/>
      <c r="K6" s="370"/>
      <c r="L6" s="361"/>
      <c r="M6" s="361"/>
      <c r="N6" s="361"/>
      <c r="O6" s="361"/>
      <c r="P6" s="361"/>
      <c r="Q6" s="363"/>
      <c r="R6" s="365"/>
    </row>
    <row r="7" spans="1:20" ht="26.25" customHeight="1">
      <c r="A7" s="280" t="s">
        <v>86</v>
      </c>
      <c r="B7" s="280" t="s">
        <v>86</v>
      </c>
      <c r="C7" s="281" t="s">
        <v>86</v>
      </c>
      <c r="D7" s="281" t="s">
        <v>86</v>
      </c>
      <c r="E7" s="280" t="s">
        <v>86</v>
      </c>
      <c r="F7" s="280">
        <v>1</v>
      </c>
      <c r="G7" s="281">
        <v>2</v>
      </c>
      <c r="H7" s="281">
        <v>3</v>
      </c>
      <c r="I7" s="281">
        <v>4</v>
      </c>
      <c r="J7" s="281">
        <v>5</v>
      </c>
      <c r="K7" s="281">
        <v>6</v>
      </c>
      <c r="L7" s="281">
        <v>7</v>
      </c>
      <c r="M7" s="281">
        <v>8</v>
      </c>
      <c r="N7" s="280">
        <v>9</v>
      </c>
      <c r="O7" s="281">
        <v>10</v>
      </c>
      <c r="P7" s="281">
        <v>11</v>
      </c>
      <c r="Q7" s="280">
        <v>12</v>
      </c>
      <c r="R7" s="280" t="s">
        <v>86</v>
      </c>
      <c r="S7" s="282"/>
      <c r="T7" s="282"/>
    </row>
    <row r="8" spans="1:20" s="282" customFormat="1" ht="26.25" customHeight="1">
      <c r="A8" s="283" t="s">
        <v>42</v>
      </c>
      <c r="B8" s="284"/>
      <c r="C8" s="285"/>
      <c r="D8" s="286">
        <v>15</v>
      </c>
      <c r="E8" s="287"/>
      <c r="F8" s="288">
        <v>40000</v>
      </c>
      <c r="G8" s="288">
        <v>40000</v>
      </c>
      <c r="H8" s="288">
        <v>40000</v>
      </c>
      <c r="I8" s="288">
        <v>0</v>
      </c>
      <c r="J8" s="288">
        <v>0</v>
      </c>
      <c r="K8" s="288">
        <v>0</v>
      </c>
      <c r="L8" s="289">
        <v>0</v>
      </c>
      <c r="M8" s="290">
        <v>0</v>
      </c>
      <c r="N8" s="288">
        <v>0</v>
      </c>
      <c r="O8" s="288">
        <v>0</v>
      </c>
      <c r="P8" s="288">
        <v>0</v>
      </c>
      <c r="Q8" s="288">
        <v>0</v>
      </c>
      <c r="R8" s="291"/>
    </row>
    <row r="9" spans="1:20" ht="26.25" customHeight="1">
      <c r="A9" s="283"/>
      <c r="B9" s="284" t="s">
        <v>219</v>
      </c>
      <c r="C9" s="285"/>
      <c r="D9" s="286">
        <v>15</v>
      </c>
      <c r="E9" s="287"/>
      <c r="F9" s="288">
        <v>40000</v>
      </c>
      <c r="G9" s="288">
        <v>40000</v>
      </c>
      <c r="H9" s="288">
        <v>40000</v>
      </c>
      <c r="I9" s="288">
        <v>0</v>
      </c>
      <c r="J9" s="288">
        <v>0</v>
      </c>
      <c r="K9" s="288">
        <v>0</v>
      </c>
      <c r="L9" s="289">
        <v>0</v>
      </c>
      <c r="M9" s="290">
        <v>0</v>
      </c>
      <c r="N9" s="288">
        <v>0</v>
      </c>
      <c r="O9" s="288">
        <v>0</v>
      </c>
      <c r="P9" s="288">
        <v>0</v>
      </c>
      <c r="Q9" s="288">
        <v>0</v>
      </c>
      <c r="R9" s="291"/>
    </row>
    <row r="10" spans="1:20" ht="26.25" customHeight="1">
      <c r="A10" s="283" t="s">
        <v>219</v>
      </c>
      <c r="B10" s="284" t="s">
        <v>299</v>
      </c>
      <c r="C10" s="285" t="s">
        <v>300</v>
      </c>
      <c r="D10" s="286">
        <v>2</v>
      </c>
      <c r="E10" s="287" t="s">
        <v>301</v>
      </c>
      <c r="F10" s="288">
        <v>10000</v>
      </c>
      <c r="G10" s="288">
        <v>10000</v>
      </c>
      <c r="H10" s="288">
        <v>10000</v>
      </c>
      <c r="I10" s="288">
        <v>0</v>
      </c>
      <c r="J10" s="288">
        <v>0</v>
      </c>
      <c r="K10" s="288">
        <v>0</v>
      </c>
      <c r="L10" s="289">
        <v>0</v>
      </c>
      <c r="M10" s="290">
        <v>0</v>
      </c>
      <c r="N10" s="288">
        <v>0</v>
      </c>
      <c r="O10" s="288">
        <v>0</v>
      </c>
      <c r="P10" s="288">
        <v>0</v>
      </c>
      <c r="Q10" s="288">
        <v>0</v>
      </c>
      <c r="R10" s="291" t="s">
        <v>302</v>
      </c>
    </row>
    <row r="11" spans="1:20" ht="26.25" customHeight="1">
      <c r="A11" s="283" t="s">
        <v>219</v>
      </c>
      <c r="B11" s="284" t="s">
        <v>299</v>
      </c>
      <c r="C11" s="285" t="s">
        <v>303</v>
      </c>
      <c r="D11" s="286">
        <v>2</v>
      </c>
      <c r="E11" s="287" t="s">
        <v>301</v>
      </c>
      <c r="F11" s="288">
        <v>10000</v>
      </c>
      <c r="G11" s="288">
        <v>10000</v>
      </c>
      <c r="H11" s="288">
        <v>10000</v>
      </c>
      <c r="I11" s="288">
        <v>0</v>
      </c>
      <c r="J11" s="288">
        <v>0</v>
      </c>
      <c r="K11" s="288">
        <v>0</v>
      </c>
      <c r="L11" s="289">
        <v>0</v>
      </c>
      <c r="M11" s="290">
        <v>0</v>
      </c>
      <c r="N11" s="288">
        <v>0</v>
      </c>
      <c r="O11" s="288">
        <v>0</v>
      </c>
      <c r="P11" s="288">
        <v>0</v>
      </c>
      <c r="Q11" s="288">
        <v>0</v>
      </c>
      <c r="R11" s="291" t="s">
        <v>302</v>
      </c>
    </row>
    <row r="12" spans="1:20" ht="26.25" customHeight="1">
      <c r="A12" s="283" t="s">
        <v>219</v>
      </c>
      <c r="B12" s="284" t="s">
        <v>304</v>
      </c>
      <c r="C12" s="285" t="s">
        <v>303</v>
      </c>
      <c r="D12" s="286">
        <v>2</v>
      </c>
      <c r="E12" s="287" t="s">
        <v>301</v>
      </c>
      <c r="F12" s="288">
        <v>0</v>
      </c>
      <c r="G12" s="288">
        <v>0</v>
      </c>
      <c r="H12" s="288">
        <v>0</v>
      </c>
      <c r="I12" s="288">
        <v>0</v>
      </c>
      <c r="J12" s="288">
        <v>0</v>
      </c>
      <c r="K12" s="288">
        <v>0</v>
      </c>
      <c r="L12" s="289">
        <v>0</v>
      </c>
      <c r="M12" s="290">
        <v>0</v>
      </c>
      <c r="N12" s="288">
        <v>0</v>
      </c>
      <c r="O12" s="288">
        <v>0</v>
      </c>
      <c r="P12" s="288">
        <v>0</v>
      </c>
      <c r="Q12" s="288">
        <v>0</v>
      </c>
      <c r="R12" s="291" t="s">
        <v>302</v>
      </c>
      <c r="S12" s="282"/>
    </row>
    <row r="13" spans="1:20" ht="26.25" customHeight="1">
      <c r="A13" s="283" t="s">
        <v>219</v>
      </c>
      <c r="B13" s="284" t="s">
        <v>299</v>
      </c>
      <c r="C13" s="285" t="s">
        <v>305</v>
      </c>
      <c r="D13" s="286">
        <v>1</v>
      </c>
      <c r="E13" s="287" t="s">
        <v>301</v>
      </c>
      <c r="F13" s="288">
        <v>10000</v>
      </c>
      <c r="G13" s="288">
        <v>10000</v>
      </c>
      <c r="H13" s="288">
        <v>10000</v>
      </c>
      <c r="I13" s="288">
        <v>0</v>
      </c>
      <c r="J13" s="288">
        <v>0</v>
      </c>
      <c r="K13" s="288">
        <v>0</v>
      </c>
      <c r="L13" s="289">
        <v>0</v>
      </c>
      <c r="M13" s="290">
        <v>0</v>
      </c>
      <c r="N13" s="288">
        <v>0</v>
      </c>
      <c r="O13" s="288">
        <v>0</v>
      </c>
      <c r="P13" s="288">
        <v>0</v>
      </c>
      <c r="Q13" s="288">
        <v>0</v>
      </c>
      <c r="R13" s="291" t="s">
        <v>302</v>
      </c>
    </row>
    <row r="14" spans="1:20" ht="26.25" customHeight="1">
      <c r="A14" s="283" t="s">
        <v>219</v>
      </c>
      <c r="B14" s="284" t="s">
        <v>304</v>
      </c>
      <c r="C14" s="285" t="s">
        <v>305</v>
      </c>
      <c r="D14" s="286">
        <v>1</v>
      </c>
      <c r="E14" s="287" t="s">
        <v>301</v>
      </c>
      <c r="F14" s="288">
        <v>0</v>
      </c>
      <c r="G14" s="288">
        <v>0</v>
      </c>
      <c r="H14" s="288">
        <v>0</v>
      </c>
      <c r="I14" s="288">
        <v>0</v>
      </c>
      <c r="J14" s="288">
        <v>0</v>
      </c>
      <c r="K14" s="288">
        <v>0</v>
      </c>
      <c r="L14" s="289">
        <v>0</v>
      </c>
      <c r="M14" s="290">
        <v>0</v>
      </c>
      <c r="N14" s="288">
        <v>0</v>
      </c>
      <c r="O14" s="288">
        <v>0</v>
      </c>
      <c r="P14" s="288">
        <v>0</v>
      </c>
      <c r="Q14" s="288">
        <v>0</v>
      </c>
      <c r="R14" s="291" t="s">
        <v>302</v>
      </c>
    </row>
    <row r="15" spans="1:20" ht="26.25" customHeight="1">
      <c r="A15" s="283" t="s">
        <v>219</v>
      </c>
      <c r="B15" s="284" t="s">
        <v>304</v>
      </c>
      <c r="C15" s="285" t="s">
        <v>306</v>
      </c>
      <c r="D15" s="286">
        <v>2</v>
      </c>
      <c r="E15" s="287" t="s">
        <v>301</v>
      </c>
      <c r="F15" s="288">
        <v>0</v>
      </c>
      <c r="G15" s="288">
        <v>0</v>
      </c>
      <c r="H15" s="288">
        <v>0</v>
      </c>
      <c r="I15" s="288">
        <v>0</v>
      </c>
      <c r="J15" s="288">
        <v>0</v>
      </c>
      <c r="K15" s="288">
        <v>0</v>
      </c>
      <c r="L15" s="289">
        <v>0</v>
      </c>
      <c r="M15" s="290">
        <v>0</v>
      </c>
      <c r="N15" s="288">
        <v>0</v>
      </c>
      <c r="O15" s="288">
        <v>0</v>
      </c>
      <c r="P15" s="288">
        <v>0</v>
      </c>
      <c r="Q15" s="288">
        <v>0</v>
      </c>
      <c r="R15" s="291" t="s">
        <v>302</v>
      </c>
    </row>
    <row r="16" spans="1:20" ht="26.25" customHeight="1">
      <c r="A16" s="283" t="s">
        <v>219</v>
      </c>
      <c r="B16" s="284" t="s">
        <v>304</v>
      </c>
      <c r="C16" s="285" t="s">
        <v>307</v>
      </c>
      <c r="D16" s="286">
        <v>2</v>
      </c>
      <c r="E16" s="287" t="s">
        <v>301</v>
      </c>
      <c r="F16" s="288">
        <v>0</v>
      </c>
      <c r="G16" s="288">
        <v>0</v>
      </c>
      <c r="H16" s="288">
        <v>0</v>
      </c>
      <c r="I16" s="288">
        <v>0</v>
      </c>
      <c r="J16" s="288">
        <v>0</v>
      </c>
      <c r="K16" s="288">
        <v>0</v>
      </c>
      <c r="L16" s="289">
        <v>0</v>
      </c>
      <c r="M16" s="290">
        <v>0</v>
      </c>
      <c r="N16" s="288">
        <v>0</v>
      </c>
      <c r="O16" s="288">
        <v>0</v>
      </c>
      <c r="P16" s="288">
        <v>0</v>
      </c>
      <c r="Q16" s="288">
        <v>0</v>
      </c>
      <c r="R16" s="291" t="s">
        <v>302</v>
      </c>
    </row>
    <row r="17" spans="1:18" ht="26.25" customHeight="1">
      <c r="A17" s="283" t="s">
        <v>219</v>
      </c>
      <c r="B17" s="284" t="s">
        <v>299</v>
      </c>
      <c r="C17" s="285" t="s">
        <v>307</v>
      </c>
      <c r="D17" s="286">
        <v>2</v>
      </c>
      <c r="E17" s="287" t="s">
        <v>301</v>
      </c>
      <c r="F17" s="288">
        <v>10000</v>
      </c>
      <c r="G17" s="288">
        <v>10000</v>
      </c>
      <c r="H17" s="288">
        <v>10000</v>
      </c>
      <c r="I17" s="288">
        <v>0</v>
      </c>
      <c r="J17" s="288">
        <v>0</v>
      </c>
      <c r="K17" s="288">
        <v>0</v>
      </c>
      <c r="L17" s="289">
        <v>0</v>
      </c>
      <c r="M17" s="290">
        <v>0</v>
      </c>
      <c r="N17" s="288">
        <v>0</v>
      </c>
      <c r="O17" s="288">
        <v>0</v>
      </c>
      <c r="P17" s="288">
        <v>0</v>
      </c>
      <c r="Q17" s="288">
        <v>0</v>
      </c>
      <c r="R17" s="291" t="s">
        <v>302</v>
      </c>
    </row>
    <row r="18" spans="1:18" ht="26.25" customHeight="1">
      <c r="A18" s="283" t="s">
        <v>219</v>
      </c>
      <c r="B18" s="284" t="s">
        <v>304</v>
      </c>
      <c r="C18" s="285" t="s">
        <v>308</v>
      </c>
      <c r="D18" s="286">
        <v>1</v>
      </c>
      <c r="E18" s="287" t="s">
        <v>301</v>
      </c>
      <c r="F18" s="288">
        <v>0</v>
      </c>
      <c r="G18" s="288">
        <v>0</v>
      </c>
      <c r="H18" s="288">
        <v>0</v>
      </c>
      <c r="I18" s="288">
        <v>0</v>
      </c>
      <c r="J18" s="288">
        <v>0</v>
      </c>
      <c r="K18" s="288">
        <v>0</v>
      </c>
      <c r="L18" s="289">
        <v>0</v>
      </c>
      <c r="M18" s="290">
        <v>0</v>
      </c>
      <c r="N18" s="288">
        <v>0</v>
      </c>
      <c r="O18" s="288">
        <v>0</v>
      </c>
      <c r="P18" s="288">
        <v>0</v>
      </c>
      <c r="Q18" s="288">
        <v>0</v>
      </c>
      <c r="R18" s="291" t="s">
        <v>302</v>
      </c>
    </row>
    <row r="19" spans="1:18">
      <c r="B19" s="282"/>
      <c r="C19" s="282"/>
      <c r="D19" s="282"/>
      <c r="E19" s="282"/>
      <c r="F19" s="282"/>
      <c r="G19" s="282"/>
      <c r="H19" s="282"/>
      <c r="L19" s="282"/>
      <c r="M19" s="282"/>
      <c r="N19" s="282"/>
      <c r="O19" s="282"/>
      <c r="P19" s="282"/>
      <c r="Q19" s="282"/>
      <c r="R19" s="282"/>
    </row>
    <row r="20" spans="1:18">
      <c r="B20" s="282"/>
      <c r="C20" s="282"/>
      <c r="D20" s="282"/>
      <c r="E20" s="282"/>
      <c r="F20" s="282"/>
      <c r="G20" s="282"/>
      <c r="H20" s="282"/>
      <c r="L20" s="282"/>
      <c r="M20" s="282"/>
      <c r="N20" s="282"/>
      <c r="O20" s="282"/>
      <c r="P20" s="282"/>
      <c r="Q20" s="282"/>
      <c r="R20" s="282"/>
    </row>
    <row r="21" spans="1:18">
      <c r="C21" s="282"/>
      <c r="D21" s="282"/>
      <c r="E21" s="282"/>
      <c r="G21" s="282"/>
      <c r="H21" s="282"/>
      <c r="I21" s="282"/>
      <c r="M21" s="282"/>
      <c r="N21" s="282"/>
      <c r="O21" s="282"/>
      <c r="P21" s="282"/>
      <c r="Q21" s="282"/>
    </row>
    <row r="22" spans="1:18">
      <c r="I22" s="282"/>
      <c r="L22" s="282"/>
      <c r="M22" s="282"/>
      <c r="Q22" s="282"/>
    </row>
    <row r="23" spans="1:18">
      <c r="P23" s="282"/>
      <c r="Q23" s="282"/>
    </row>
    <row r="24" spans="1:18">
      <c r="P24" s="282"/>
    </row>
  </sheetData>
  <mergeCells count="18">
    <mergeCell ref="F4:F6"/>
    <mergeCell ref="A4:A6"/>
    <mergeCell ref="B4:B6"/>
    <mergeCell ref="C4:C6"/>
    <mergeCell ref="D4:D6"/>
    <mergeCell ref="E4:E6"/>
    <mergeCell ref="P5:P6"/>
    <mergeCell ref="Q5:Q6"/>
    <mergeCell ref="G4:Q4"/>
    <mergeCell ref="R4:R6"/>
    <mergeCell ref="G5:H5"/>
    <mergeCell ref="I5:I6"/>
    <mergeCell ref="J5:J6"/>
    <mergeCell ref="K5:K6"/>
    <mergeCell ref="L5:L6"/>
    <mergeCell ref="M5:M6"/>
    <mergeCell ref="N5:N6"/>
    <mergeCell ref="O5:O6"/>
  </mergeCells>
  <phoneticPr fontId="6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10" zoomScaleNormal="110" workbookViewId="0">
      <selection activeCell="H8" sqref="H8"/>
    </sheetView>
  </sheetViews>
  <sheetFormatPr defaultColWidth="9" defaultRowHeight="13.5"/>
  <cols>
    <col min="1" max="1" width="7.375" customWidth="1"/>
    <col min="2" max="2" width="7.5" bestFit="1" customWidth="1"/>
    <col min="3" max="3" width="7.375" customWidth="1"/>
    <col min="4" max="5" width="9.25" customWidth="1"/>
    <col min="6" max="6" width="15" customWidth="1"/>
    <col min="7" max="7" width="17.375" customWidth="1"/>
    <col min="8" max="9" width="15.875" customWidth="1"/>
    <col min="10" max="11" width="17.25" bestFit="1" customWidth="1"/>
    <col min="257" max="257" width="7.375" customWidth="1"/>
    <col min="258" max="258" width="7.5" bestFit="1" customWidth="1"/>
    <col min="259" max="259" width="7.375" customWidth="1"/>
    <col min="260" max="261" width="9.25" customWidth="1"/>
    <col min="262" max="262" width="15" customWidth="1"/>
    <col min="263" max="263" width="17.375" customWidth="1"/>
    <col min="264" max="265" width="15.875" customWidth="1"/>
    <col min="266" max="267" width="17.25" bestFit="1" customWidth="1"/>
    <col min="513" max="513" width="7.375" customWidth="1"/>
    <col min="514" max="514" width="7.5" bestFit="1" customWidth="1"/>
    <col min="515" max="515" width="7.375" customWidth="1"/>
    <col min="516" max="517" width="9.25" customWidth="1"/>
    <col min="518" max="518" width="15" customWidth="1"/>
    <col min="519" max="519" width="17.375" customWidth="1"/>
    <col min="520" max="521" width="15.875" customWidth="1"/>
    <col min="522" max="523" width="17.25" bestFit="1" customWidth="1"/>
    <col min="769" max="769" width="7.375" customWidth="1"/>
    <col min="770" max="770" width="7.5" bestFit="1" customWidth="1"/>
    <col min="771" max="771" width="7.375" customWidth="1"/>
    <col min="772" max="773" width="9.25" customWidth="1"/>
    <col min="774" max="774" width="15" customWidth="1"/>
    <col min="775" max="775" width="17.375" customWidth="1"/>
    <col min="776" max="777" width="15.875" customWidth="1"/>
    <col min="778" max="779" width="17.25" bestFit="1" customWidth="1"/>
    <col min="1025" max="1025" width="7.375" customWidth="1"/>
    <col min="1026" max="1026" width="7.5" bestFit="1" customWidth="1"/>
    <col min="1027" max="1027" width="7.375" customWidth="1"/>
    <col min="1028" max="1029" width="9.25" customWidth="1"/>
    <col min="1030" max="1030" width="15" customWidth="1"/>
    <col min="1031" max="1031" width="17.375" customWidth="1"/>
    <col min="1032" max="1033" width="15.875" customWidth="1"/>
    <col min="1034" max="1035" width="17.25" bestFit="1" customWidth="1"/>
    <col min="1281" max="1281" width="7.375" customWidth="1"/>
    <col min="1282" max="1282" width="7.5" bestFit="1" customWidth="1"/>
    <col min="1283" max="1283" width="7.375" customWidth="1"/>
    <col min="1284" max="1285" width="9.25" customWidth="1"/>
    <col min="1286" max="1286" width="15" customWidth="1"/>
    <col min="1287" max="1287" width="17.375" customWidth="1"/>
    <col min="1288" max="1289" width="15.875" customWidth="1"/>
    <col min="1290" max="1291" width="17.25" bestFit="1" customWidth="1"/>
    <col min="1537" max="1537" width="7.375" customWidth="1"/>
    <col min="1538" max="1538" width="7.5" bestFit="1" customWidth="1"/>
    <col min="1539" max="1539" width="7.375" customWidth="1"/>
    <col min="1540" max="1541" width="9.25" customWidth="1"/>
    <col min="1542" max="1542" width="15" customWidth="1"/>
    <col min="1543" max="1543" width="17.375" customWidth="1"/>
    <col min="1544" max="1545" width="15.875" customWidth="1"/>
    <col min="1546" max="1547" width="17.25" bestFit="1" customWidth="1"/>
    <col min="1793" max="1793" width="7.375" customWidth="1"/>
    <col min="1794" max="1794" width="7.5" bestFit="1" customWidth="1"/>
    <col min="1795" max="1795" width="7.375" customWidth="1"/>
    <col min="1796" max="1797" width="9.25" customWidth="1"/>
    <col min="1798" max="1798" width="15" customWidth="1"/>
    <col min="1799" max="1799" width="17.375" customWidth="1"/>
    <col min="1800" max="1801" width="15.875" customWidth="1"/>
    <col min="1802" max="1803" width="17.25" bestFit="1" customWidth="1"/>
    <col min="2049" max="2049" width="7.375" customWidth="1"/>
    <col min="2050" max="2050" width="7.5" bestFit="1" customWidth="1"/>
    <col min="2051" max="2051" width="7.375" customWidth="1"/>
    <col min="2052" max="2053" width="9.25" customWidth="1"/>
    <col min="2054" max="2054" width="15" customWidth="1"/>
    <col min="2055" max="2055" width="17.375" customWidth="1"/>
    <col min="2056" max="2057" width="15.875" customWidth="1"/>
    <col min="2058" max="2059" width="17.25" bestFit="1" customWidth="1"/>
    <col min="2305" max="2305" width="7.375" customWidth="1"/>
    <col min="2306" max="2306" width="7.5" bestFit="1" customWidth="1"/>
    <col min="2307" max="2307" width="7.375" customWidth="1"/>
    <col min="2308" max="2309" width="9.25" customWidth="1"/>
    <col min="2310" max="2310" width="15" customWidth="1"/>
    <col min="2311" max="2311" width="17.375" customWidth="1"/>
    <col min="2312" max="2313" width="15.875" customWidth="1"/>
    <col min="2314" max="2315" width="17.25" bestFit="1" customWidth="1"/>
    <col min="2561" max="2561" width="7.375" customWidth="1"/>
    <col min="2562" max="2562" width="7.5" bestFit="1" customWidth="1"/>
    <col min="2563" max="2563" width="7.375" customWidth="1"/>
    <col min="2564" max="2565" width="9.25" customWidth="1"/>
    <col min="2566" max="2566" width="15" customWidth="1"/>
    <col min="2567" max="2567" width="17.375" customWidth="1"/>
    <col min="2568" max="2569" width="15.875" customWidth="1"/>
    <col min="2570" max="2571" width="17.25" bestFit="1" customWidth="1"/>
    <col min="2817" max="2817" width="7.375" customWidth="1"/>
    <col min="2818" max="2818" width="7.5" bestFit="1" customWidth="1"/>
    <col min="2819" max="2819" width="7.375" customWidth="1"/>
    <col min="2820" max="2821" width="9.25" customWidth="1"/>
    <col min="2822" max="2822" width="15" customWidth="1"/>
    <col min="2823" max="2823" width="17.375" customWidth="1"/>
    <col min="2824" max="2825" width="15.875" customWidth="1"/>
    <col min="2826" max="2827" width="17.25" bestFit="1" customWidth="1"/>
    <col min="3073" max="3073" width="7.375" customWidth="1"/>
    <col min="3074" max="3074" width="7.5" bestFit="1" customWidth="1"/>
    <col min="3075" max="3075" width="7.375" customWidth="1"/>
    <col min="3076" max="3077" width="9.25" customWidth="1"/>
    <col min="3078" max="3078" width="15" customWidth="1"/>
    <col min="3079" max="3079" width="17.375" customWidth="1"/>
    <col min="3080" max="3081" width="15.875" customWidth="1"/>
    <col min="3082" max="3083" width="17.25" bestFit="1" customWidth="1"/>
    <col min="3329" max="3329" width="7.375" customWidth="1"/>
    <col min="3330" max="3330" width="7.5" bestFit="1" customWidth="1"/>
    <col min="3331" max="3331" width="7.375" customWidth="1"/>
    <col min="3332" max="3333" width="9.25" customWidth="1"/>
    <col min="3334" max="3334" width="15" customWidth="1"/>
    <col min="3335" max="3335" width="17.375" customWidth="1"/>
    <col min="3336" max="3337" width="15.875" customWidth="1"/>
    <col min="3338" max="3339" width="17.25" bestFit="1" customWidth="1"/>
    <col min="3585" max="3585" width="7.375" customWidth="1"/>
    <col min="3586" max="3586" width="7.5" bestFit="1" customWidth="1"/>
    <col min="3587" max="3587" width="7.375" customWidth="1"/>
    <col min="3588" max="3589" width="9.25" customWidth="1"/>
    <col min="3590" max="3590" width="15" customWidth="1"/>
    <col min="3591" max="3591" width="17.375" customWidth="1"/>
    <col min="3592" max="3593" width="15.875" customWidth="1"/>
    <col min="3594" max="3595" width="17.25" bestFit="1" customWidth="1"/>
    <col min="3841" max="3841" width="7.375" customWidth="1"/>
    <col min="3842" max="3842" width="7.5" bestFit="1" customWidth="1"/>
    <col min="3843" max="3843" width="7.375" customWidth="1"/>
    <col min="3844" max="3845" width="9.25" customWidth="1"/>
    <col min="3846" max="3846" width="15" customWidth="1"/>
    <col min="3847" max="3847" width="17.375" customWidth="1"/>
    <col min="3848" max="3849" width="15.875" customWidth="1"/>
    <col min="3850" max="3851" width="17.25" bestFit="1" customWidth="1"/>
    <col min="4097" max="4097" width="7.375" customWidth="1"/>
    <col min="4098" max="4098" width="7.5" bestFit="1" customWidth="1"/>
    <col min="4099" max="4099" width="7.375" customWidth="1"/>
    <col min="4100" max="4101" width="9.25" customWidth="1"/>
    <col min="4102" max="4102" width="15" customWidth="1"/>
    <col min="4103" max="4103" width="17.375" customWidth="1"/>
    <col min="4104" max="4105" width="15.875" customWidth="1"/>
    <col min="4106" max="4107" width="17.25" bestFit="1" customWidth="1"/>
    <col min="4353" max="4353" width="7.375" customWidth="1"/>
    <col min="4354" max="4354" width="7.5" bestFit="1" customWidth="1"/>
    <col min="4355" max="4355" width="7.375" customWidth="1"/>
    <col min="4356" max="4357" width="9.25" customWidth="1"/>
    <col min="4358" max="4358" width="15" customWidth="1"/>
    <col min="4359" max="4359" width="17.375" customWidth="1"/>
    <col min="4360" max="4361" width="15.875" customWidth="1"/>
    <col min="4362" max="4363" width="17.25" bestFit="1" customWidth="1"/>
    <col min="4609" max="4609" width="7.375" customWidth="1"/>
    <col min="4610" max="4610" width="7.5" bestFit="1" customWidth="1"/>
    <col min="4611" max="4611" width="7.375" customWidth="1"/>
    <col min="4612" max="4613" width="9.25" customWidth="1"/>
    <col min="4614" max="4614" width="15" customWidth="1"/>
    <col min="4615" max="4615" width="17.375" customWidth="1"/>
    <col min="4616" max="4617" width="15.875" customWidth="1"/>
    <col min="4618" max="4619" width="17.25" bestFit="1" customWidth="1"/>
    <col min="4865" max="4865" width="7.375" customWidth="1"/>
    <col min="4866" max="4866" width="7.5" bestFit="1" customWidth="1"/>
    <col min="4867" max="4867" width="7.375" customWidth="1"/>
    <col min="4868" max="4869" width="9.25" customWidth="1"/>
    <col min="4870" max="4870" width="15" customWidth="1"/>
    <col min="4871" max="4871" width="17.375" customWidth="1"/>
    <col min="4872" max="4873" width="15.875" customWidth="1"/>
    <col min="4874" max="4875" width="17.25" bestFit="1" customWidth="1"/>
    <col min="5121" max="5121" width="7.375" customWidth="1"/>
    <col min="5122" max="5122" width="7.5" bestFit="1" customWidth="1"/>
    <col min="5123" max="5123" width="7.375" customWidth="1"/>
    <col min="5124" max="5125" width="9.25" customWidth="1"/>
    <col min="5126" max="5126" width="15" customWidth="1"/>
    <col min="5127" max="5127" width="17.375" customWidth="1"/>
    <col min="5128" max="5129" width="15.875" customWidth="1"/>
    <col min="5130" max="5131" width="17.25" bestFit="1" customWidth="1"/>
    <col min="5377" max="5377" width="7.375" customWidth="1"/>
    <col min="5378" max="5378" width="7.5" bestFit="1" customWidth="1"/>
    <col min="5379" max="5379" width="7.375" customWidth="1"/>
    <col min="5380" max="5381" width="9.25" customWidth="1"/>
    <col min="5382" max="5382" width="15" customWidth="1"/>
    <col min="5383" max="5383" width="17.375" customWidth="1"/>
    <col min="5384" max="5385" width="15.875" customWidth="1"/>
    <col min="5386" max="5387" width="17.25" bestFit="1" customWidth="1"/>
    <col min="5633" max="5633" width="7.375" customWidth="1"/>
    <col min="5634" max="5634" width="7.5" bestFit="1" customWidth="1"/>
    <col min="5635" max="5635" width="7.375" customWidth="1"/>
    <col min="5636" max="5637" width="9.25" customWidth="1"/>
    <col min="5638" max="5638" width="15" customWidth="1"/>
    <col min="5639" max="5639" width="17.375" customWidth="1"/>
    <col min="5640" max="5641" width="15.875" customWidth="1"/>
    <col min="5642" max="5643" width="17.25" bestFit="1" customWidth="1"/>
    <col min="5889" max="5889" width="7.375" customWidth="1"/>
    <col min="5890" max="5890" width="7.5" bestFit="1" customWidth="1"/>
    <col min="5891" max="5891" width="7.375" customWidth="1"/>
    <col min="5892" max="5893" width="9.25" customWidth="1"/>
    <col min="5894" max="5894" width="15" customWidth="1"/>
    <col min="5895" max="5895" width="17.375" customWidth="1"/>
    <col min="5896" max="5897" width="15.875" customWidth="1"/>
    <col min="5898" max="5899" width="17.25" bestFit="1" customWidth="1"/>
    <col min="6145" max="6145" width="7.375" customWidth="1"/>
    <col min="6146" max="6146" width="7.5" bestFit="1" customWidth="1"/>
    <col min="6147" max="6147" width="7.375" customWidth="1"/>
    <col min="6148" max="6149" width="9.25" customWidth="1"/>
    <col min="6150" max="6150" width="15" customWidth="1"/>
    <col min="6151" max="6151" width="17.375" customWidth="1"/>
    <col min="6152" max="6153" width="15.875" customWidth="1"/>
    <col min="6154" max="6155" width="17.25" bestFit="1" customWidth="1"/>
    <col min="6401" max="6401" width="7.375" customWidth="1"/>
    <col min="6402" max="6402" width="7.5" bestFit="1" customWidth="1"/>
    <col min="6403" max="6403" width="7.375" customWidth="1"/>
    <col min="6404" max="6405" width="9.25" customWidth="1"/>
    <col min="6406" max="6406" width="15" customWidth="1"/>
    <col min="6407" max="6407" width="17.375" customWidth="1"/>
    <col min="6408" max="6409" width="15.875" customWidth="1"/>
    <col min="6410" max="6411" width="17.25" bestFit="1" customWidth="1"/>
    <col min="6657" max="6657" width="7.375" customWidth="1"/>
    <col min="6658" max="6658" width="7.5" bestFit="1" customWidth="1"/>
    <col min="6659" max="6659" width="7.375" customWidth="1"/>
    <col min="6660" max="6661" width="9.25" customWidth="1"/>
    <col min="6662" max="6662" width="15" customWidth="1"/>
    <col min="6663" max="6663" width="17.375" customWidth="1"/>
    <col min="6664" max="6665" width="15.875" customWidth="1"/>
    <col min="6666" max="6667" width="17.25" bestFit="1" customWidth="1"/>
    <col min="6913" max="6913" width="7.375" customWidth="1"/>
    <col min="6914" max="6914" width="7.5" bestFit="1" customWidth="1"/>
    <col min="6915" max="6915" width="7.375" customWidth="1"/>
    <col min="6916" max="6917" width="9.25" customWidth="1"/>
    <col min="6918" max="6918" width="15" customWidth="1"/>
    <col min="6919" max="6919" width="17.375" customWidth="1"/>
    <col min="6920" max="6921" width="15.875" customWidth="1"/>
    <col min="6922" max="6923" width="17.25" bestFit="1" customWidth="1"/>
    <col min="7169" max="7169" width="7.375" customWidth="1"/>
    <col min="7170" max="7170" width="7.5" bestFit="1" customWidth="1"/>
    <col min="7171" max="7171" width="7.375" customWidth="1"/>
    <col min="7172" max="7173" width="9.25" customWidth="1"/>
    <col min="7174" max="7174" width="15" customWidth="1"/>
    <col min="7175" max="7175" width="17.375" customWidth="1"/>
    <col min="7176" max="7177" width="15.875" customWidth="1"/>
    <col min="7178" max="7179" width="17.25" bestFit="1" customWidth="1"/>
    <col min="7425" max="7425" width="7.375" customWidth="1"/>
    <col min="7426" max="7426" width="7.5" bestFit="1" customWidth="1"/>
    <col min="7427" max="7427" width="7.375" customWidth="1"/>
    <col min="7428" max="7429" width="9.25" customWidth="1"/>
    <col min="7430" max="7430" width="15" customWidth="1"/>
    <col min="7431" max="7431" width="17.375" customWidth="1"/>
    <col min="7432" max="7433" width="15.875" customWidth="1"/>
    <col min="7434" max="7435" width="17.25" bestFit="1" customWidth="1"/>
    <col min="7681" max="7681" width="7.375" customWidth="1"/>
    <col min="7682" max="7682" width="7.5" bestFit="1" customWidth="1"/>
    <col min="7683" max="7683" width="7.375" customWidth="1"/>
    <col min="7684" max="7685" width="9.25" customWidth="1"/>
    <col min="7686" max="7686" width="15" customWidth="1"/>
    <col min="7687" max="7687" width="17.375" customWidth="1"/>
    <col min="7688" max="7689" width="15.875" customWidth="1"/>
    <col min="7690" max="7691" width="17.25" bestFit="1" customWidth="1"/>
    <col min="7937" max="7937" width="7.375" customWidth="1"/>
    <col min="7938" max="7938" width="7.5" bestFit="1" customWidth="1"/>
    <col min="7939" max="7939" width="7.375" customWidth="1"/>
    <col min="7940" max="7941" width="9.25" customWidth="1"/>
    <col min="7942" max="7942" width="15" customWidth="1"/>
    <col min="7943" max="7943" width="17.375" customWidth="1"/>
    <col min="7944" max="7945" width="15.875" customWidth="1"/>
    <col min="7946" max="7947" width="17.25" bestFit="1" customWidth="1"/>
    <col min="8193" max="8193" width="7.375" customWidth="1"/>
    <col min="8194" max="8194" width="7.5" bestFit="1" customWidth="1"/>
    <col min="8195" max="8195" width="7.375" customWidth="1"/>
    <col min="8196" max="8197" width="9.25" customWidth="1"/>
    <col min="8198" max="8198" width="15" customWidth="1"/>
    <col min="8199" max="8199" width="17.375" customWidth="1"/>
    <col min="8200" max="8201" width="15.875" customWidth="1"/>
    <col min="8202" max="8203" width="17.25" bestFit="1" customWidth="1"/>
    <col min="8449" max="8449" width="7.375" customWidth="1"/>
    <col min="8450" max="8450" width="7.5" bestFit="1" customWidth="1"/>
    <col min="8451" max="8451" width="7.375" customWidth="1"/>
    <col min="8452" max="8453" width="9.25" customWidth="1"/>
    <col min="8454" max="8454" width="15" customWidth="1"/>
    <col min="8455" max="8455" width="17.375" customWidth="1"/>
    <col min="8456" max="8457" width="15.875" customWidth="1"/>
    <col min="8458" max="8459" width="17.25" bestFit="1" customWidth="1"/>
    <col min="8705" max="8705" width="7.375" customWidth="1"/>
    <col min="8706" max="8706" width="7.5" bestFit="1" customWidth="1"/>
    <col min="8707" max="8707" width="7.375" customWidth="1"/>
    <col min="8708" max="8709" width="9.25" customWidth="1"/>
    <col min="8710" max="8710" width="15" customWidth="1"/>
    <col min="8711" max="8711" width="17.375" customWidth="1"/>
    <col min="8712" max="8713" width="15.875" customWidth="1"/>
    <col min="8714" max="8715" width="17.25" bestFit="1" customWidth="1"/>
    <col min="8961" max="8961" width="7.375" customWidth="1"/>
    <col min="8962" max="8962" width="7.5" bestFit="1" customWidth="1"/>
    <col min="8963" max="8963" width="7.375" customWidth="1"/>
    <col min="8964" max="8965" width="9.25" customWidth="1"/>
    <col min="8966" max="8966" width="15" customWidth="1"/>
    <col min="8967" max="8967" width="17.375" customWidth="1"/>
    <col min="8968" max="8969" width="15.875" customWidth="1"/>
    <col min="8970" max="8971" width="17.25" bestFit="1" customWidth="1"/>
    <col min="9217" max="9217" width="7.375" customWidth="1"/>
    <col min="9218" max="9218" width="7.5" bestFit="1" customWidth="1"/>
    <col min="9219" max="9219" width="7.375" customWidth="1"/>
    <col min="9220" max="9221" width="9.25" customWidth="1"/>
    <col min="9222" max="9222" width="15" customWidth="1"/>
    <col min="9223" max="9223" width="17.375" customWidth="1"/>
    <col min="9224" max="9225" width="15.875" customWidth="1"/>
    <col min="9226" max="9227" width="17.25" bestFit="1" customWidth="1"/>
    <col min="9473" max="9473" width="7.375" customWidth="1"/>
    <col min="9474" max="9474" width="7.5" bestFit="1" customWidth="1"/>
    <col min="9475" max="9475" width="7.375" customWidth="1"/>
    <col min="9476" max="9477" width="9.25" customWidth="1"/>
    <col min="9478" max="9478" width="15" customWidth="1"/>
    <col min="9479" max="9479" width="17.375" customWidth="1"/>
    <col min="9480" max="9481" width="15.875" customWidth="1"/>
    <col min="9482" max="9483" width="17.25" bestFit="1" customWidth="1"/>
    <col min="9729" max="9729" width="7.375" customWidth="1"/>
    <col min="9730" max="9730" width="7.5" bestFit="1" customWidth="1"/>
    <col min="9731" max="9731" width="7.375" customWidth="1"/>
    <col min="9732" max="9733" width="9.25" customWidth="1"/>
    <col min="9734" max="9734" width="15" customWidth="1"/>
    <col min="9735" max="9735" width="17.375" customWidth="1"/>
    <col min="9736" max="9737" width="15.875" customWidth="1"/>
    <col min="9738" max="9739" width="17.25" bestFit="1" customWidth="1"/>
    <col min="9985" max="9985" width="7.375" customWidth="1"/>
    <col min="9986" max="9986" width="7.5" bestFit="1" customWidth="1"/>
    <col min="9987" max="9987" width="7.375" customWidth="1"/>
    <col min="9988" max="9989" width="9.25" customWidth="1"/>
    <col min="9990" max="9990" width="15" customWidth="1"/>
    <col min="9991" max="9991" width="17.375" customWidth="1"/>
    <col min="9992" max="9993" width="15.875" customWidth="1"/>
    <col min="9994" max="9995" width="17.25" bestFit="1" customWidth="1"/>
    <col min="10241" max="10241" width="7.375" customWidth="1"/>
    <col min="10242" max="10242" width="7.5" bestFit="1" customWidth="1"/>
    <col min="10243" max="10243" width="7.375" customWidth="1"/>
    <col min="10244" max="10245" width="9.25" customWidth="1"/>
    <col min="10246" max="10246" width="15" customWidth="1"/>
    <col min="10247" max="10247" width="17.375" customWidth="1"/>
    <col min="10248" max="10249" width="15.875" customWidth="1"/>
    <col min="10250" max="10251" width="17.25" bestFit="1" customWidth="1"/>
    <col min="10497" max="10497" width="7.375" customWidth="1"/>
    <col min="10498" max="10498" width="7.5" bestFit="1" customWidth="1"/>
    <col min="10499" max="10499" width="7.375" customWidth="1"/>
    <col min="10500" max="10501" width="9.25" customWidth="1"/>
    <col min="10502" max="10502" width="15" customWidth="1"/>
    <col min="10503" max="10503" width="17.375" customWidth="1"/>
    <col min="10504" max="10505" width="15.875" customWidth="1"/>
    <col min="10506" max="10507" width="17.25" bestFit="1" customWidth="1"/>
    <col min="10753" max="10753" width="7.375" customWidth="1"/>
    <col min="10754" max="10754" width="7.5" bestFit="1" customWidth="1"/>
    <col min="10755" max="10755" width="7.375" customWidth="1"/>
    <col min="10756" max="10757" width="9.25" customWidth="1"/>
    <col min="10758" max="10758" width="15" customWidth="1"/>
    <col min="10759" max="10759" width="17.375" customWidth="1"/>
    <col min="10760" max="10761" width="15.875" customWidth="1"/>
    <col min="10762" max="10763" width="17.25" bestFit="1" customWidth="1"/>
    <col min="11009" max="11009" width="7.375" customWidth="1"/>
    <col min="11010" max="11010" width="7.5" bestFit="1" customWidth="1"/>
    <col min="11011" max="11011" width="7.375" customWidth="1"/>
    <col min="11012" max="11013" width="9.25" customWidth="1"/>
    <col min="11014" max="11014" width="15" customWidth="1"/>
    <col min="11015" max="11015" width="17.375" customWidth="1"/>
    <col min="11016" max="11017" width="15.875" customWidth="1"/>
    <col min="11018" max="11019" width="17.25" bestFit="1" customWidth="1"/>
    <col min="11265" max="11265" width="7.375" customWidth="1"/>
    <col min="11266" max="11266" width="7.5" bestFit="1" customWidth="1"/>
    <col min="11267" max="11267" width="7.375" customWidth="1"/>
    <col min="11268" max="11269" width="9.25" customWidth="1"/>
    <col min="11270" max="11270" width="15" customWidth="1"/>
    <col min="11271" max="11271" width="17.375" customWidth="1"/>
    <col min="11272" max="11273" width="15.875" customWidth="1"/>
    <col min="11274" max="11275" width="17.25" bestFit="1" customWidth="1"/>
    <col min="11521" max="11521" width="7.375" customWidth="1"/>
    <col min="11522" max="11522" width="7.5" bestFit="1" customWidth="1"/>
    <col min="11523" max="11523" width="7.375" customWidth="1"/>
    <col min="11524" max="11525" width="9.25" customWidth="1"/>
    <col min="11526" max="11526" width="15" customWidth="1"/>
    <col min="11527" max="11527" width="17.375" customWidth="1"/>
    <col min="11528" max="11529" width="15.875" customWidth="1"/>
    <col min="11530" max="11531" width="17.25" bestFit="1" customWidth="1"/>
    <col min="11777" max="11777" width="7.375" customWidth="1"/>
    <col min="11778" max="11778" width="7.5" bestFit="1" customWidth="1"/>
    <col min="11779" max="11779" width="7.375" customWidth="1"/>
    <col min="11780" max="11781" width="9.25" customWidth="1"/>
    <col min="11782" max="11782" width="15" customWidth="1"/>
    <col min="11783" max="11783" width="17.375" customWidth="1"/>
    <col min="11784" max="11785" width="15.875" customWidth="1"/>
    <col min="11786" max="11787" width="17.25" bestFit="1" customWidth="1"/>
    <col min="12033" max="12033" width="7.375" customWidth="1"/>
    <col min="12034" max="12034" width="7.5" bestFit="1" customWidth="1"/>
    <col min="12035" max="12035" width="7.375" customWidth="1"/>
    <col min="12036" max="12037" width="9.25" customWidth="1"/>
    <col min="12038" max="12038" width="15" customWidth="1"/>
    <col min="12039" max="12039" width="17.375" customWidth="1"/>
    <col min="12040" max="12041" width="15.875" customWidth="1"/>
    <col min="12042" max="12043" width="17.25" bestFit="1" customWidth="1"/>
    <col min="12289" max="12289" width="7.375" customWidth="1"/>
    <col min="12290" max="12290" width="7.5" bestFit="1" customWidth="1"/>
    <col min="12291" max="12291" width="7.375" customWidth="1"/>
    <col min="12292" max="12293" width="9.25" customWidth="1"/>
    <col min="12294" max="12294" width="15" customWidth="1"/>
    <col min="12295" max="12295" width="17.375" customWidth="1"/>
    <col min="12296" max="12297" width="15.875" customWidth="1"/>
    <col min="12298" max="12299" width="17.25" bestFit="1" customWidth="1"/>
    <col min="12545" max="12545" width="7.375" customWidth="1"/>
    <col min="12546" max="12546" width="7.5" bestFit="1" customWidth="1"/>
    <col min="12547" max="12547" width="7.375" customWidth="1"/>
    <col min="12548" max="12549" width="9.25" customWidth="1"/>
    <col min="12550" max="12550" width="15" customWidth="1"/>
    <col min="12551" max="12551" width="17.375" customWidth="1"/>
    <col min="12552" max="12553" width="15.875" customWidth="1"/>
    <col min="12554" max="12555" width="17.25" bestFit="1" customWidth="1"/>
    <col min="12801" max="12801" width="7.375" customWidth="1"/>
    <col min="12802" max="12802" width="7.5" bestFit="1" customWidth="1"/>
    <col min="12803" max="12803" width="7.375" customWidth="1"/>
    <col min="12804" max="12805" width="9.25" customWidth="1"/>
    <col min="12806" max="12806" width="15" customWidth="1"/>
    <col min="12807" max="12807" width="17.375" customWidth="1"/>
    <col min="12808" max="12809" width="15.875" customWidth="1"/>
    <col min="12810" max="12811" width="17.25" bestFit="1" customWidth="1"/>
    <col min="13057" max="13057" width="7.375" customWidth="1"/>
    <col min="13058" max="13058" width="7.5" bestFit="1" customWidth="1"/>
    <col min="13059" max="13059" width="7.375" customWidth="1"/>
    <col min="13060" max="13061" width="9.25" customWidth="1"/>
    <col min="13062" max="13062" width="15" customWidth="1"/>
    <col min="13063" max="13063" width="17.375" customWidth="1"/>
    <col min="13064" max="13065" width="15.875" customWidth="1"/>
    <col min="13066" max="13067" width="17.25" bestFit="1" customWidth="1"/>
    <col min="13313" max="13313" width="7.375" customWidth="1"/>
    <col min="13314" max="13314" width="7.5" bestFit="1" customWidth="1"/>
    <col min="13315" max="13315" width="7.375" customWidth="1"/>
    <col min="13316" max="13317" width="9.25" customWidth="1"/>
    <col min="13318" max="13318" width="15" customWidth="1"/>
    <col min="13319" max="13319" width="17.375" customWidth="1"/>
    <col min="13320" max="13321" width="15.875" customWidth="1"/>
    <col min="13322" max="13323" width="17.25" bestFit="1" customWidth="1"/>
    <col min="13569" max="13569" width="7.375" customWidth="1"/>
    <col min="13570" max="13570" width="7.5" bestFit="1" customWidth="1"/>
    <col min="13571" max="13571" width="7.375" customWidth="1"/>
    <col min="13572" max="13573" width="9.25" customWidth="1"/>
    <col min="13574" max="13574" width="15" customWidth="1"/>
    <col min="13575" max="13575" width="17.375" customWidth="1"/>
    <col min="13576" max="13577" width="15.875" customWidth="1"/>
    <col min="13578" max="13579" width="17.25" bestFit="1" customWidth="1"/>
    <col min="13825" max="13825" width="7.375" customWidth="1"/>
    <col min="13826" max="13826" width="7.5" bestFit="1" customWidth="1"/>
    <col min="13827" max="13827" width="7.375" customWidth="1"/>
    <col min="13828" max="13829" width="9.25" customWidth="1"/>
    <col min="13830" max="13830" width="15" customWidth="1"/>
    <col min="13831" max="13831" width="17.375" customWidth="1"/>
    <col min="13832" max="13833" width="15.875" customWidth="1"/>
    <col min="13834" max="13835" width="17.25" bestFit="1" customWidth="1"/>
    <col min="14081" max="14081" width="7.375" customWidth="1"/>
    <col min="14082" max="14082" width="7.5" bestFit="1" customWidth="1"/>
    <col min="14083" max="14083" width="7.375" customWidth="1"/>
    <col min="14084" max="14085" width="9.25" customWidth="1"/>
    <col min="14086" max="14086" width="15" customWidth="1"/>
    <col min="14087" max="14087" width="17.375" customWidth="1"/>
    <col min="14088" max="14089" width="15.875" customWidth="1"/>
    <col min="14090" max="14091" width="17.25" bestFit="1" customWidth="1"/>
    <col min="14337" max="14337" width="7.375" customWidth="1"/>
    <col min="14338" max="14338" width="7.5" bestFit="1" customWidth="1"/>
    <col min="14339" max="14339" width="7.375" customWidth="1"/>
    <col min="14340" max="14341" width="9.25" customWidth="1"/>
    <col min="14342" max="14342" width="15" customWidth="1"/>
    <col min="14343" max="14343" width="17.375" customWidth="1"/>
    <col min="14344" max="14345" width="15.875" customWidth="1"/>
    <col min="14346" max="14347" width="17.25" bestFit="1" customWidth="1"/>
    <col min="14593" max="14593" width="7.375" customWidth="1"/>
    <col min="14594" max="14594" width="7.5" bestFit="1" customWidth="1"/>
    <col min="14595" max="14595" width="7.375" customWidth="1"/>
    <col min="14596" max="14597" width="9.25" customWidth="1"/>
    <col min="14598" max="14598" width="15" customWidth="1"/>
    <col min="14599" max="14599" width="17.375" customWidth="1"/>
    <col min="14600" max="14601" width="15.875" customWidth="1"/>
    <col min="14602" max="14603" width="17.25" bestFit="1" customWidth="1"/>
    <col min="14849" max="14849" width="7.375" customWidth="1"/>
    <col min="14850" max="14850" width="7.5" bestFit="1" customWidth="1"/>
    <col min="14851" max="14851" width="7.375" customWidth="1"/>
    <col min="14852" max="14853" width="9.25" customWidth="1"/>
    <col min="14854" max="14854" width="15" customWidth="1"/>
    <col min="14855" max="14855" width="17.375" customWidth="1"/>
    <col min="14856" max="14857" width="15.875" customWidth="1"/>
    <col min="14858" max="14859" width="17.25" bestFit="1" customWidth="1"/>
    <col min="15105" max="15105" width="7.375" customWidth="1"/>
    <col min="15106" max="15106" width="7.5" bestFit="1" customWidth="1"/>
    <col min="15107" max="15107" width="7.375" customWidth="1"/>
    <col min="15108" max="15109" width="9.25" customWidth="1"/>
    <col min="15110" max="15110" width="15" customWidth="1"/>
    <col min="15111" max="15111" width="17.375" customWidth="1"/>
    <col min="15112" max="15113" width="15.875" customWidth="1"/>
    <col min="15114" max="15115" width="17.25" bestFit="1" customWidth="1"/>
    <col min="15361" max="15361" width="7.375" customWidth="1"/>
    <col min="15362" max="15362" width="7.5" bestFit="1" customWidth="1"/>
    <col min="15363" max="15363" width="7.375" customWidth="1"/>
    <col min="15364" max="15365" width="9.25" customWidth="1"/>
    <col min="15366" max="15366" width="15" customWidth="1"/>
    <col min="15367" max="15367" width="17.375" customWidth="1"/>
    <col min="15368" max="15369" width="15.875" customWidth="1"/>
    <col min="15370" max="15371" width="17.25" bestFit="1" customWidth="1"/>
    <col min="15617" max="15617" width="7.375" customWidth="1"/>
    <col min="15618" max="15618" width="7.5" bestFit="1" customWidth="1"/>
    <col min="15619" max="15619" width="7.375" customWidth="1"/>
    <col min="15620" max="15621" width="9.25" customWidth="1"/>
    <col min="15622" max="15622" width="15" customWidth="1"/>
    <col min="15623" max="15623" width="17.375" customWidth="1"/>
    <col min="15624" max="15625" width="15.875" customWidth="1"/>
    <col min="15626" max="15627" width="17.25" bestFit="1" customWidth="1"/>
    <col min="15873" max="15873" width="7.375" customWidth="1"/>
    <col min="15874" max="15874" width="7.5" bestFit="1" customWidth="1"/>
    <col min="15875" max="15875" width="7.375" customWidth="1"/>
    <col min="15876" max="15877" width="9.25" customWidth="1"/>
    <col min="15878" max="15878" width="15" customWidth="1"/>
    <col min="15879" max="15879" width="17.375" customWidth="1"/>
    <col min="15880" max="15881" width="15.875" customWidth="1"/>
    <col min="15882" max="15883" width="17.25" bestFit="1" customWidth="1"/>
    <col min="16129" max="16129" width="7.375" customWidth="1"/>
    <col min="16130" max="16130" width="7.5" bestFit="1" customWidth="1"/>
    <col min="16131" max="16131" width="7.375" customWidth="1"/>
    <col min="16132" max="16133" width="9.25" customWidth="1"/>
    <col min="16134" max="16134" width="15" customWidth="1"/>
    <col min="16135" max="16135" width="17.375" customWidth="1"/>
    <col min="16136" max="16137" width="15.875" customWidth="1"/>
    <col min="16138" max="16139" width="17.25" bestFit="1" customWidth="1"/>
  </cols>
  <sheetData>
    <row r="1" spans="1:11">
      <c r="A1" s="292"/>
      <c r="K1" s="293"/>
    </row>
    <row r="2" spans="1:11" ht="18.75">
      <c r="A2" s="381" t="s">
        <v>309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</row>
    <row r="3" spans="1:11">
      <c r="A3" s="382"/>
      <c r="B3" s="382"/>
      <c r="C3" s="382"/>
      <c r="D3" s="382"/>
      <c r="E3" s="382"/>
      <c r="F3" s="382"/>
      <c r="G3" s="382"/>
      <c r="H3" s="382"/>
      <c r="I3" s="382"/>
      <c r="J3" s="382"/>
      <c r="K3" s="294" t="s">
        <v>39</v>
      </c>
    </row>
    <row r="4" spans="1:11">
      <c r="A4" s="383" t="s">
        <v>88</v>
      </c>
      <c r="B4" s="383" t="s">
        <v>310</v>
      </c>
      <c r="C4" s="376" t="s">
        <v>311</v>
      </c>
      <c r="D4" s="383" t="s">
        <v>312</v>
      </c>
      <c r="E4" s="383" t="s">
        <v>313</v>
      </c>
      <c r="F4" s="383" t="s">
        <v>314</v>
      </c>
      <c r="G4" s="383" t="s">
        <v>315</v>
      </c>
      <c r="H4" s="385" t="s">
        <v>316</v>
      </c>
      <c r="I4" s="386"/>
      <c r="J4" s="376" t="s">
        <v>317</v>
      </c>
      <c r="K4" s="376" t="s">
        <v>318</v>
      </c>
    </row>
    <row r="5" spans="1:11">
      <c r="A5" s="384"/>
      <c r="B5" s="384"/>
      <c r="C5" s="377"/>
      <c r="D5" s="384"/>
      <c r="E5" s="384"/>
      <c r="F5" s="384"/>
      <c r="G5" s="384"/>
      <c r="H5" s="295" t="s">
        <v>319</v>
      </c>
      <c r="I5" s="295" t="s">
        <v>320</v>
      </c>
      <c r="J5" s="377"/>
      <c r="K5" s="377"/>
    </row>
    <row r="6" spans="1:11" s="303" customFormat="1" ht="105">
      <c r="A6" s="296" t="s">
        <v>321</v>
      </c>
      <c r="B6" s="297" t="s">
        <v>283</v>
      </c>
      <c r="C6" s="297" t="s">
        <v>322</v>
      </c>
      <c r="D6" s="298">
        <v>15</v>
      </c>
      <c r="E6" s="299" t="s">
        <v>323</v>
      </c>
      <c r="F6" s="300" t="s">
        <v>324</v>
      </c>
      <c r="G6" s="301" t="s">
        <v>325</v>
      </c>
      <c r="H6" s="301" t="s">
        <v>326</v>
      </c>
      <c r="I6" s="301" t="s">
        <v>327</v>
      </c>
      <c r="J6" s="301" t="s">
        <v>328</v>
      </c>
      <c r="K6" s="302" t="s">
        <v>329</v>
      </c>
    </row>
    <row r="7" spans="1:11" s="303" customFormat="1" ht="63">
      <c r="A7" s="296" t="s">
        <v>321</v>
      </c>
      <c r="B7" s="296" t="s">
        <v>285</v>
      </c>
      <c r="C7" s="297" t="s">
        <v>322</v>
      </c>
      <c r="D7" s="298">
        <v>80</v>
      </c>
      <c r="E7" s="399" t="s">
        <v>361</v>
      </c>
      <c r="F7" s="300" t="s">
        <v>330</v>
      </c>
      <c r="G7" s="301" t="s">
        <v>331</v>
      </c>
      <c r="H7" s="301" t="s">
        <v>332</v>
      </c>
      <c r="I7" s="301" t="s">
        <v>333</v>
      </c>
      <c r="J7" s="301" t="s">
        <v>328</v>
      </c>
      <c r="K7" s="302" t="s">
        <v>334</v>
      </c>
    </row>
    <row r="8" spans="1:11" s="303" customFormat="1" ht="84">
      <c r="A8" s="296" t="s">
        <v>321</v>
      </c>
      <c r="B8" s="296" t="s">
        <v>287</v>
      </c>
      <c r="C8" s="297" t="s">
        <v>322</v>
      </c>
      <c r="D8" s="298">
        <v>60</v>
      </c>
      <c r="E8" s="399" t="s">
        <v>362</v>
      </c>
      <c r="F8" s="300" t="s">
        <v>335</v>
      </c>
      <c r="G8" s="301" t="s">
        <v>336</v>
      </c>
      <c r="H8" s="301" t="s">
        <v>337</v>
      </c>
      <c r="I8" s="301" t="s">
        <v>338</v>
      </c>
      <c r="J8" s="301" t="s">
        <v>328</v>
      </c>
      <c r="K8" s="302" t="s">
        <v>339</v>
      </c>
    </row>
    <row r="9" spans="1:11" s="303" customFormat="1" ht="94.5">
      <c r="A9" s="296" t="s">
        <v>321</v>
      </c>
      <c r="B9" s="296" t="s">
        <v>286</v>
      </c>
      <c r="C9" s="297" t="s">
        <v>322</v>
      </c>
      <c r="D9" s="298">
        <v>520</v>
      </c>
      <c r="E9" s="400" t="s">
        <v>363</v>
      </c>
      <c r="F9" s="304" t="s">
        <v>340</v>
      </c>
      <c r="G9" s="302" t="s">
        <v>341</v>
      </c>
      <c r="H9" s="302" t="s">
        <v>342</v>
      </c>
      <c r="I9" s="302" t="s">
        <v>343</v>
      </c>
      <c r="J9" s="301" t="s">
        <v>328</v>
      </c>
      <c r="K9" s="302" t="s">
        <v>344</v>
      </c>
    </row>
    <row r="10" spans="1:11" ht="28.5">
      <c r="A10" s="378" t="s">
        <v>42</v>
      </c>
      <c r="B10" s="379"/>
      <c r="C10" s="380"/>
      <c r="D10" s="305">
        <f>SUM(D6:D9)</f>
        <v>675</v>
      </c>
      <c r="E10" s="306"/>
      <c r="F10" s="307"/>
      <c r="G10" s="306"/>
      <c r="H10" s="306"/>
      <c r="I10" s="306"/>
      <c r="J10" s="306"/>
      <c r="K10" s="306"/>
    </row>
  </sheetData>
  <mergeCells count="13">
    <mergeCell ref="J4:J5"/>
    <mergeCell ref="K4:K5"/>
    <mergeCell ref="A10:C10"/>
    <mergeCell ref="A2:K2"/>
    <mergeCell ref="A3:J3"/>
    <mergeCell ref="A4:A5"/>
    <mergeCell ref="B4:B5"/>
    <mergeCell ref="C4:C5"/>
    <mergeCell ref="D4:D5"/>
    <mergeCell ref="E4:E5"/>
    <mergeCell ref="F4:F5"/>
    <mergeCell ref="G4:G5"/>
    <mergeCell ref="H4:I4"/>
  </mergeCells>
  <phoneticPr fontId="6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"/>
  <sheetViews>
    <sheetView tabSelected="1" zoomScale="110" zoomScaleNormal="110" workbookViewId="0">
      <selection activeCell="F16" sqref="F16"/>
    </sheetView>
  </sheetViews>
  <sheetFormatPr defaultColWidth="9" defaultRowHeight="13.5"/>
  <cols>
    <col min="1" max="2" width="7.5" style="389" bestFit="1" customWidth="1"/>
    <col min="3" max="3" width="10.5" style="389" bestFit="1" customWidth="1"/>
    <col min="4" max="4" width="12.25" style="389" bestFit="1" customWidth="1"/>
    <col min="5" max="5" width="18.875" style="389" bestFit="1" customWidth="1"/>
    <col min="6" max="6" width="9" style="389"/>
    <col min="7" max="7" width="9.625" style="389" customWidth="1"/>
    <col min="8" max="8" width="9" style="389"/>
    <col min="9" max="9" width="14.25" style="389" customWidth="1"/>
    <col min="10" max="10" width="21.625" style="389" customWidth="1"/>
    <col min="11" max="11" width="32.5" style="389" customWidth="1"/>
    <col min="12" max="12" width="22" style="389" customWidth="1"/>
    <col min="13" max="256" width="9" style="389"/>
    <col min="257" max="258" width="7.5" style="389" bestFit="1" customWidth="1"/>
    <col min="259" max="259" width="10.5" style="389" bestFit="1" customWidth="1"/>
    <col min="260" max="260" width="12.25" style="389" bestFit="1" customWidth="1"/>
    <col min="261" max="261" width="18.875" style="389" bestFit="1" customWidth="1"/>
    <col min="262" max="262" width="9" style="389"/>
    <col min="263" max="263" width="9.625" style="389" customWidth="1"/>
    <col min="264" max="264" width="9" style="389"/>
    <col min="265" max="265" width="14.25" style="389" customWidth="1"/>
    <col min="266" max="266" width="21.625" style="389" customWidth="1"/>
    <col min="267" max="267" width="32.5" style="389" customWidth="1"/>
    <col min="268" max="268" width="22" style="389" customWidth="1"/>
    <col min="269" max="512" width="9" style="389"/>
    <col min="513" max="514" width="7.5" style="389" bestFit="1" customWidth="1"/>
    <col min="515" max="515" width="10.5" style="389" bestFit="1" customWidth="1"/>
    <col min="516" max="516" width="12.25" style="389" bestFit="1" customWidth="1"/>
    <col min="517" max="517" width="18.875" style="389" bestFit="1" customWidth="1"/>
    <col min="518" max="518" width="9" style="389"/>
    <col min="519" max="519" width="9.625" style="389" customWidth="1"/>
    <col min="520" max="520" width="9" style="389"/>
    <col min="521" max="521" width="14.25" style="389" customWidth="1"/>
    <col min="522" max="522" width="21.625" style="389" customWidth="1"/>
    <col min="523" max="523" width="32.5" style="389" customWidth="1"/>
    <col min="524" max="524" width="22" style="389" customWidth="1"/>
    <col min="525" max="768" width="9" style="389"/>
    <col min="769" max="770" width="7.5" style="389" bestFit="1" customWidth="1"/>
    <col min="771" max="771" width="10.5" style="389" bestFit="1" customWidth="1"/>
    <col min="772" max="772" width="12.25" style="389" bestFit="1" customWidth="1"/>
    <col min="773" max="773" width="18.875" style="389" bestFit="1" customWidth="1"/>
    <col min="774" max="774" width="9" style="389"/>
    <col min="775" max="775" width="9.625" style="389" customWidth="1"/>
    <col min="776" max="776" width="9" style="389"/>
    <col min="777" max="777" width="14.25" style="389" customWidth="1"/>
    <col min="778" max="778" width="21.625" style="389" customWidth="1"/>
    <col min="779" max="779" width="32.5" style="389" customWidth="1"/>
    <col min="780" max="780" width="22" style="389" customWidth="1"/>
    <col min="781" max="1024" width="9" style="389"/>
    <col min="1025" max="1026" width="7.5" style="389" bestFit="1" customWidth="1"/>
    <col min="1027" max="1027" width="10.5" style="389" bestFit="1" customWidth="1"/>
    <col min="1028" max="1028" width="12.25" style="389" bestFit="1" customWidth="1"/>
    <col min="1029" max="1029" width="18.875" style="389" bestFit="1" customWidth="1"/>
    <col min="1030" max="1030" width="9" style="389"/>
    <col min="1031" max="1031" width="9.625" style="389" customWidth="1"/>
    <col min="1032" max="1032" width="9" style="389"/>
    <col min="1033" max="1033" width="14.25" style="389" customWidth="1"/>
    <col min="1034" max="1034" width="21.625" style="389" customWidth="1"/>
    <col min="1035" max="1035" width="32.5" style="389" customWidth="1"/>
    <col min="1036" max="1036" width="22" style="389" customWidth="1"/>
    <col min="1037" max="1280" width="9" style="389"/>
    <col min="1281" max="1282" width="7.5" style="389" bestFit="1" customWidth="1"/>
    <col min="1283" max="1283" width="10.5" style="389" bestFit="1" customWidth="1"/>
    <col min="1284" max="1284" width="12.25" style="389" bestFit="1" customWidth="1"/>
    <col min="1285" max="1285" width="18.875" style="389" bestFit="1" customWidth="1"/>
    <col min="1286" max="1286" width="9" style="389"/>
    <col min="1287" max="1287" width="9.625" style="389" customWidth="1"/>
    <col min="1288" max="1288" width="9" style="389"/>
    <col min="1289" max="1289" width="14.25" style="389" customWidth="1"/>
    <col min="1290" max="1290" width="21.625" style="389" customWidth="1"/>
    <col min="1291" max="1291" width="32.5" style="389" customWidth="1"/>
    <col min="1292" max="1292" width="22" style="389" customWidth="1"/>
    <col min="1293" max="1536" width="9" style="389"/>
    <col min="1537" max="1538" width="7.5" style="389" bestFit="1" customWidth="1"/>
    <col min="1539" max="1539" width="10.5" style="389" bestFit="1" customWidth="1"/>
    <col min="1540" max="1540" width="12.25" style="389" bestFit="1" customWidth="1"/>
    <col min="1541" max="1541" width="18.875" style="389" bestFit="1" customWidth="1"/>
    <col min="1542" max="1542" width="9" style="389"/>
    <col min="1543" max="1543" width="9.625" style="389" customWidth="1"/>
    <col min="1544" max="1544" width="9" style="389"/>
    <col min="1545" max="1545" width="14.25" style="389" customWidth="1"/>
    <col min="1546" max="1546" width="21.625" style="389" customWidth="1"/>
    <col min="1547" max="1547" width="32.5" style="389" customWidth="1"/>
    <col min="1548" max="1548" width="22" style="389" customWidth="1"/>
    <col min="1549" max="1792" width="9" style="389"/>
    <col min="1793" max="1794" width="7.5" style="389" bestFit="1" customWidth="1"/>
    <col min="1795" max="1795" width="10.5" style="389" bestFit="1" customWidth="1"/>
    <col min="1796" max="1796" width="12.25" style="389" bestFit="1" customWidth="1"/>
    <col min="1797" max="1797" width="18.875" style="389" bestFit="1" customWidth="1"/>
    <col min="1798" max="1798" width="9" style="389"/>
    <col min="1799" max="1799" width="9.625" style="389" customWidth="1"/>
    <col min="1800" max="1800" width="9" style="389"/>
    <col min="1801" max="1801" width="14.25" style="389" customWidth="1"/>
    <col min="1802" max="1802" width="21.625" style="389" customWidth="1"/>
    <col min="1803" max="1803" width="32.5" style="389" customWidth="1"/>
    <col min="1804" max="1804" width="22" style="389" customWidth="1"/>
    <col min="1805" max="2048" width="9" style="389"/>
    <col min="2049" max="2050" width="7.5" style="389" bestFit="1" customWidth="1"/>
    <col min="2051" max="2051" width="10.5" style="389" bestFit="1" customWidth="1"/>
    <col min="2052" max="2052" width="12.25" style="389" bestFit="1" customWidth="1"/>
    <col min="2053" max="2053" width="18.875" style="389" bestFit="1" customWidth="1"/>
    <col min="2054" max="2054" width="9" style="389"/>
    <col min="2055" max="2055" width="9.625" style="389" customWidth="1"/>
    <col min="2056" max="2056" width="9" style="389"/>
    <col min="2057" max="2057" width="14.25" style="389" customWidth="1"/>
    <col min="2058" max="2058" width="21.625" style="389" customWidth="1"/>
    <col min="2059" max="2059" width="32.5" style="389" customWidth="1"/>
    <col min="2060" max="2060" width="22" style="389" customWidth="1"/>
    <col min="2061" max="2304" width="9" style="389"/>
    <col min="2305" max="2306" width="7.5" style="389" bestFit="1" customWidth="1"/>
    <col min="2307" max="2307" width="10.5" style="389" bestFit="1" customWidth="1"/>
    <col min="2308" max="2308" width="12.25" style="389" bestFit="1" customWidth="1"/>
    <col min="2309" max="2309" width="18.875" style="389" bestFit="1" customWidth="1"/>
    <col min="2310" max="2310" width="9" style="389"/>
    <col min="2311" max="2311" width="9.625" style="389" customWidth="1"/>
    <col min="2312" max="2312" width="9" style="389"/>
    <col min="2313" max="2313" width="14.25" style="389" customWidth="1"/>
    <col min="2314" max="2314" width="21.625" style="389" customWidth="1"/>
    <col min="2315" max="2315" width="32.5" style="389" customWidth="1"/>
    <col min="2316" max="2316" width="22" style="389" customWidth="1"/>
    <col min="2317" max="2560" width="9" style="389"/>
    <col min="2561" max="2562" width="7.5" style="389" bestFit="1" customWidth="1"/>
    <col min="2563" max="2563" width="10.5" style="389" bestFit="1" customWidth="1"/>
    <col min="2564" max="2564" width="12.25" style="389" bestFit="1" customWidth="1"/>
    <col min="2565" max="2565" width="18.875" style="389" bestFit="1" customWidth="1"/>
    <col min="2566" max="2566" width="9" style="389"/>
    <col min="2567" max="2567" width="9.625" style="389" customWidth="1"/>
    <col min="2568" max="2568" width="9" style="389"/>
    <col min="2569" max="2569" width="14.25" style="389" customWidth="1"/>
    <col min="2570" max="2570" width="21.625" style="389" customWidth="1"/>
    <col min="2571" max="2571" width="32.5" style="389" customWidth="1"/>
    <col min="2572" max="2572" width="22" style="389" customWidth="1"/>
    <col min="2573" max="2816" width="9" style="389"/>
    <col min="2817" max="2818" width="7.5" style="389" bestFit="1" customWidth="1"/>
    <col min="2819" max="2819" width="10.5" style="389" bestFit="1" customWidth="1"/>
    <col min="2820" max="2820" width="12.25" style="389" bestFit="1" customWidth="1"/>
    <col min="2821" max="2821" width="18.875" style="389" bestFit="1" customWidth="1"/>
    <col min="2822" max="2822" width="9" style="389"/>
    <col min="2823" max="2823" width="9.625" style="389" customWidth="1"/>
    <col min="2824" max="2824" width="9" style="389"/>
    <col min="2825" max="2825" width="14.25" style="389" customWidth="1"/>
    <col min="2826" max="2826" width="21.625" style="389" customWidth="1"/>
    <col min="2827" max="2827" width="32.5" style="389" customWidth="1"/>
    <col min="2828" max="2828" width="22" style="389" customWidth="1"/>
    <col min="2829" max="3072" width="9" style="389"/>
    <col min="3073" max="3074" width="7.5" style="389" bestFit="1" customWidth="1"/>
    <col min="3075" max="3075" width="10.5" style="389" bestFit="1" customWidth="1"/>
    <col min="3076" max="3076" width="12.25" style="389" bestFit="1" customWidth="1"/>
    <col min="3077" max="3077" width="18.875" style="389" bestFit="1" customWidth="1"/>
    <col min="3078" max="3078" width="9" style="389"/>
    <col min="3079" max="3079" width="9.625" style="389" customWidth="1"/>
    <col min="3080" max="3080" width="9" style="389"/>
    <col min="3081" max="3081" width="14.25" style="389" customWidth="1"/>
    <col min="3082" max="3082" width="21.625" style="389" customWidth="1"/>
    <col min="3083" max="3083" width="32.5" style="389" customWidth="1"/>
    <col min="3084" max="3084" width="22" style="389" customWidth="1"/>
    <col min="3085" max="3328" width="9" style="389"/>
    <col min="3329" max="3330" width="7.5" style="389" bestFit="1" customWidth="1"/>
    <col min="3331" max="3331" width="10.5" style="389" bestFit="1" customWidth="1"/>
    <col min="3332" max="3332" width="12.25" style="389" bestFit="1" customWidth="1"/>
    <col min="3333" max="3333" width="18.875" style="389" bestFit="1" customWidth="1"/>
    <col min="3334" max="3334" width="9" style="389"/>
    <col min="3335" max="3335" width="9.625" style="389" customWidth="1"/>
    <col min="3336" max="3336" width="9" style="389"/>
    <col min="3337" max="3337" width="14.25" style="389" customWidth="1"/>
    <col min="3338" max="3338" width="21.625" style="389" customWidth="1"/>
    <col min="3339" max="3339" width="32.5" style="389" customWidth="1"/>
    <col min="3340" max="3340" width="22" style="389" customWidth="1"/>
    <col min="3341" max="3584" width="9" style="389"/>
    <col min="3585" max="3586" width="7.5" style="389" bestFit="1" customWidth="1"/>
    <col min="3587" max="3587" width="10.5" style="389" bestFit="1" customWidth="1"/>
    <col min="3588" max="3588" width="12.25" style="389" bestFit="1" customWidth="1"/>
    <col min="3589" max="3589" width="18.875" style="389" bestFit="1" customWidth="1"/>
    <col min="3590" max="3590" width="9" style="389"/>
    <col min="3591" max="3591" width="9.625" style="389" customWidth="1"/>
    <col min="3592" max="3592" width="9" style="389"/>
    <col min="3593" max="3593" width="14.25" style="389" customWidth="1"/>
    <col min="3594" max="3594" width="21.625" style="389" customWidth="1"/>
    <col min="3595" max="3595" width="32.5" style="389" customWidth="1"/>
    <col min="3596" max="3596" width="22" style="389" customWidth="1"/>
    <col min="3597" max="3840" width="9" style="389"/>
    <col min="3841" max="3842" width="7.5" style="389" bestFit="1" customWidth="1"/>
    <col min="3843" max="3843" width="10.5" style="389" bestFit="1" customWidth="1"/>
    <col min="3844" max="3844" width="12.25" style="389" bestFit="1" customWidth="1"/>
    <col min="3845" max="3845" width="18.875" style="389" bestFit="1" customWidth="1"/>
    <col min="3846" max="3846" width="9" style="389"/>
    <col min="3847" max="3847" width="9.625" style="389" customWidth="1"/>
    <col min="3848" max="3848" width="9" style="389"/>
    <col min="3849" max="3849" width="14.25" style="389" customWidth="1"/>
    <col min="3850" max="3850" width="21.625" style="389" customWidth="1"/>
    <col min="3851" max="3851" width="32.5" style="389" customWidth="1"/>
    <col min="3852" max="3852" width="22" style="389" customWidth="1"/>
    <col min="3853" max="4096" width="9" style="389"/>
    <col min="4097" max="4098" width="7.5" style="389" bestFit="1" customWidth="1"/>
    <col min="4099" max="4099" width="10.5" style="389" bestFit="1" customWidth="1"/>
    <col min="4100" max="4100" width="12.25" style="389" bestFit="1" customWidth="1"/>
    <col min="4101" max="4101" width="18.875" style="389" bestFit="1" customWidth="1"/>
    <col min="4102" max="4102" width="9" style="389"/>
    <col min="4103" max="4103" width="9.625" style="389" customWidth="1"/>
    <col min="4104" max="4104" width="9" style="389"/>
    <col min="4105" max="4105" width="14.25" style="389" customWidth="1"/>
    <col min="4106" max="4106" width="21.625" style="389" customWidth="1"/>
    <col min="4107" max="4107" width="32.5" style="389" customWidth="1"/>
    <col min="4108" max="4108" width="22" style="389" customWidth="1"/>
    <col min="4109" max="4352" width="9" style="389"/>
    <col min="4353" max="4354" width="7.5" style="389" bestFit="1" customWidth="1"/>
    <col min="4355" max="4355" width="10.5" style="389" bestFit="1" customWidth="1"/>
    <col min="4356" max="4356" width="12.25" style="389" bestFit="1" customWidth="1"/>
    <col min="4357" max="4357" width="18.875" style="389" bestFit="1" customWidth="1"/>
    <col min="4358" max="4358" width="9" style="389"/>
    <col min="4359" max="4359" width="9.625" style="389" customWidth="1"/>
    <col min="4360" max="4360" width="9" style="389"/>
    <col min="4361" max="4361" width="14.25" style="389" customWidth="1"/>
    <col min="4362" max="4362" width="21.625" style="389" customWidth="1"/>
    <col min="4363" max="4363" width="32.5" style="389" customWidth="1"/>
    <col min="4364" max="4364" width="22" style="389" customWidth="1"/>
    <col min="4365" max="4608" width="9" style="389"/>
    <col min="4609" max="4610" width="7.5" style="389" bestFit="1" customWidth="1"/>
    <col min="4611" max="4611" width="10.5" style="389" bestFit="1" customWidth="1"/>
    <col min="4612" max="4612" width="12.25" style="389" bestFit="1" customWidth="1"/>
    <col min="4613" max="4613" width="18.875" style="389" bestFit="1" customWidth="1"/>
    <col min="4614" max="4614" width="9" style="389"/>
    <col min="4615" max="4615" width="9.625" style="389" customWidth="1"/>
    <col min="4616" max="4616" width="9" style="389"/>
    <col min="4617" max="4617" width="14.25" style="389" customWidth="1"/>
    <col min="4618" max="4618" width="21.625" style="389" customWidth="1"/>
    <col min="4619" max="4619" width="32.5" style="389" customWidth="1"/>
    <col min="4620" max="4620" width="22" style="389" customWidth="1"/>
    <col min="4621" max="4864" width="9" style="389"/>
    <col min="4865" max="4866" width="7.5" style="389" bestFit="1" customWidth="1"/>
    <col min="4867" max="4867" width="10.5" style="389" bestFit="1" customWidth="1"/>
    <col min="4868" max="4868" width="12.25" style="389" bestFit="1" customWidth="1"/>
    <col min="4869" max="4869" width="18.875" style="389" bestFit="1" customWidth="1"/>
    <col min="4870" max="4870" width="9" style="389"/>
    <col min="4871" max="4871" width="9.625" style="389" customWidth="1"/>
    <col min="4872" max="4872" width="9" style="389"/>
    <col min="4873" max="4873" width="14.25" style="389" customWidth="1"/>
    <col min="4874" max="4874" width="21.625" style="389" customWidth="1"/>
    <col min="4875" max="4875" width="32.5" style="389" customWidth="1"/>
    <col min="4876" max="4876" width="22" style="389" customWidth="1"/>
    <col min="4877" max="5120" width="9" style="389"/>
    <col min="5121" max="5122" width="7.5" style="389" bestFit="1" customWidth="1"/>
    <col min="5123" max="5123" width="10.5" style="389" bestFit="1" customWidth="1"/>
    <col min="5124" max="5124" width="12.25" style="389" bestFit="1" customWidth="1"/>
    <col min="5125" max="5125" width="18.875" style="389" bestFit="1" customWidth="1"/>
    <col min="5126" max="5126" width="9" style="389"/>
    <col min="5127" max="5127" width="9.625" style="389" customWidth="1"/>
    <col min="5128" max="5128" width="9" style="389"/>
    <col min="5129" max="5129" width="14.25" style="389" customWidth="1"/>
    <col min="5130" max="5130" width="21.625" style="389" customWidth="1"/>
    <col min="5131" max="5131" width="32.5" style="389" customWidth="1"/>
    <col min="5132" max="5132" width="22" style="389" customWidth="1"/>
    <col min="5133" max="5376" width="9" style="389"/>
    <col min="5377" max="5378" width="7.5" style="389" bestFit="1" customWidth="1"/>
    <col min="5379" max="5379" width="10.5" style="389" bestFit="1" customWidth="1"/>
    <col min="5380" max="5380" width="12.25" style="389" bestFit="1" customWidth="1"/>
    <col min="5381" max="5381" width="18.875" style="389" bestFit="1" customWidth="1"/>
    <col min="5382" max="5382" width="9" style="389"/>
    <col min="5383" max="5383" width="9.625" style="389" customWidth="1"/>
    <col min="5384" max="5384" width="9" style="389"/>
    <col min="5385" max="5385" width="14.25" style="389" customWidth="1"/>
    <col min="5386" max="5386" width="21.625" style="389" customWidth="1"/>
    <col min="5387" max="5387" width="32.5" style="389" customWidth="1"/>
    <col min="5388" max="5388" width="22" style="389" customWidth="1"/>
    <col min="5389" max="5632" width="9" style="389"/>
    <col min="5633" max="5634" width="7.5" style="389" bestFit="1" customWidth="1"/>
    <col min="5635" max="5635" width="10.5" style="389" bestFit="1" customWidth="1"/>
    <col min="5636" max="5636" width="12.25" style="389" bestFit="1" customWidth="1"/>
    <col min="5637" max="5637" width="18.875" style="389" bestFit="1" customWidth="1"/>
    <col min="5638" max="5638" width="9" style="389"/>
    <col min="5639" max="5639" width="9.625" style="389" customWidth="1"/>
    <col min="5640" max="5640" width="9" style="389"/>
    <col min="5641" max="5641" width="14.25" style="389" customWidth="1"/>
    <col min="5642" max="5642" width="21.625" style="389" customWidth="1"/>
    <col min="5643" max="5643" width="32.5" style="389" customWidth="1"/>
    <col min="5644" max="5644" width="22" style="389" customWidth="1"/>
    <col min="5645" max="5888" width="9" style="389"/>
    <col min="5889" max="5890" width="7.5" style="389" bestFit="1" customWidth="1"/>
    <col min="5891" max="5891" width="10.5" style="389" bestFit="1" customWidth="1"/>
    <col min="5892" max="5892" width="12.25" style="389" bestFit="1" customWidth="1"/>
    <col min="5893" max="5893" width="18.875" style="389" bestFit="1" customWidth="1"/>
    <col min="5894" max="5894" width="9" style="389"/>
    <col min="5895" max="5895" width="9.625" style="389" customWidth="1"/>
    <col min="5896" max="5896" width="9" style="389"/>
    <col min="5897" max="5897" width="14.25" style="389" customWidth="1"/>
    <col min="5898" max="5898" width="21.625" style="389" customWidth="1"/>
    <col min="5899" max="5899" width="32.5" style="389" customWidth="1"/>
    <col min="5900" max="5900" width="22" style="389" customWidth="1"/>
    <col min="5901" max="6144" width="9" style="389"/>
    <col min="6145" max="6146" width="7.5" style="389" bestFit="1" customWidth="1"/>
    <col min="6147" max="6147" width="10.5" style="389" bestFit="1" customWidth="1"/>
    <col min="6148" max="6148" width="12.25" style="389" bestFit="1" customWidth="1"/>
    <col min="6149" max="6149" width="18.875" style="389" bestFit="1" customWidth="1"/>
    <col min="6150" max="6150" width="9" style="389"/>
    <col min="6151" max="6151" width="9.625" style="389" customWidth="1"/>
    <col min="6152" max="6152" width="9" style="389"/>
    <col min="6153" max="6153" width="14.25" style="389" customWidth="1"/>
    <col min="6154" max="6154" width="21.625" style="389" customWidth="1"/>
    <col min="6155" max="6155" width="32.5" style="389" customWidth="1"/>
    <col min="6156" max="6156" width="22" style="389" customWidth="1"/>
    <col min="6157" max="6400" width="9" style="389"/>
    <col min="6401" max="6402" width="7.5" style="389" bestFit="1" customWidth="1"/>
    <col min="6403" max="6403" width="10.5" style="389" bestFit="1" customWidth="1"/>
    <col min="6404" max="6404" width="12.25" style="389" bestFit="1" customWidth="1"/>
    <col min="6405" max="6405" width="18.875" style="389" bestFit="1" customWidth="1"/>
    <col min="6406" max="6406" width="9" style="389"/>
    <col min="6407" max="6407" width="9.625" style="389" customWidth="1"/>
    <col min="6408" max="6408" width="9" style="389"/>
    <col min="6409" max="6409" width="14.25" style="389" customWidth="1"/>
    <col min="6410" max="6410" width="21.625" style="389" customWidth="1"/>
    <col min="6411" max="6411" width="32.5" style="389" customWidth="1"/>
    <col min="6412" max="6412" width="22" style="389" customWidth="1"/>
    <col min="6413" max="6656" width="9" style="389"/>
    <col min="6657" max="6658" width="7.5" style="389" bestFit="1" customWidth="1"/>
    <col min="6659" max="6659" width="10.5" style="389" bestFit="1" customWidth="1"/>
    <col min="6660" max="6660" width="12.25" style="389" bestFit="1" customWidth="1"/>
    <col min="6661" max="6661" width="18.875" style="389" bestFit="1" customWidth="1"/>
    <col min="6662" max="6662" width="9" style="389"/>
    <col min="6663" max="6663" width="9.625" style="389" customWidth="1"/>
    <col min="6664" max="6664" width="9" style="389"/>
    <col min="6665" max="6665" width="14.25" style="389" customWidth="1"/>
    <col min="6666" max="6666" width="21.625" style="389" customWidth="1"/>
    <col min="6667" max="6667" width="32.5" style="389" customWidth="1"/>
    <col min="6668" max="6668" width="22" style="389" customWidth="1"/>
    <col min="6669" max="6912" width="9" style="389"/>
    <col min="6913" max="6914" width="7.5" style="389" bestFit="1" customWidth="1"/>
    <col min="6915" max="6915" width="10.5" style="389" bestFit="1" customWidth="1"/>
    <col min="6916" max="6916" width="12.25" style="389" bestFit="1" customWidth="1"/>
    <col min="6917" max="6917" width="18.875" style="389" bestFit="1" customWidth="1"/>
    <col min="6918" max="6918" width="9" style="389"/>
    <col min="6919" max="6919" width="9.625" style="389" customWidth="1"/>
    <col min="6920" max="6920" width="9" style="389"/>
    <col min="6921" max="6921" width="14.25" style="389" customWidth="1"/>
    <col min="6922" max="6922" width="21.625" style="389" customWidth="1"/>
    <col min="6923" max="6923" width="32.5" style="389" customWidth="1"/>
    <col min="6924" max="6924" width="22" style="389" customWidth="1"/>
    <col min="6925" max="7168" width="9" style="389"/>
    <col min="7169" max="7170" width="7.5" style="389" bestFit="1" customWidth="1"/>
    <col min="7171" max="7171" width="10.5" style="389" bestFit="1" customWidth="1"/>
    <col min="7172" max="7172" width="12.25" style="389" bestFit="1" customWidth="1"/>
    <col min="7173" max="7173" width="18.875" style="389" bestFit="1" customWidth="1"/>
    <col min="7174" max="7174" width="9" style="389"/>
    <col min="7175" max="7175" width="9.625" style="389" customWidth="1"/>
    <col min="7176" max="7176" width="9" style="389"/>
    <col min="7177" max="7177" width="14.25" style="389" customWidth="1"/>
    <col min="7178" max="7178" width="21.625" style="389" customWidth="1"/>
    <col min="7179" max="7179" width="32.5" style="389" customWidth="1"/>
    <col min="7180" max="7180" width="22" style="389" customWidth="1"/>
    <col min="7181" max="7424" width="9" style="389"/>
    <col min="7425" max="7426" width="7.5" style="389" bestFit="1" customWidth="1"/>
    <col min="7427" max="7427" width="10.5" style="389" bestFit="1" customWidth="1"/>
    <col min="7428" max="7428" width="12.25" style="389" bestFit="1" customWidth="1"/>
    <col min="7429" max="7429" width="18.875" style="389" bestFit="1" customWidth="1"/>
    <col min="7430" max="7430" width="9" style="389"/>
    <col min="7431" max="7431" width="9.625" style="389" customWidth="1"/>
    <col min="7432" max="7432" width="9" style="389"/>
    <col min="7433" max="7433" width="14.25" style="389" customWidth="1"/>
    <col min="7434" max="7434" width="21.625" style="389" customWidth="1"/>
    <col min="7435" max="7435" width="32.5" style="389" customWidth="1"/>
    <col min="7436" max="7436" width="22" style="389" customWidth="1"/>
    <col min="7437" max="7680" width="9" style="389"/>
    <col min="7681" max="7682" width="7.5" style="389" bestFit="1" customWidth="1"/>
    <col min="7683" max="7683" width="10.5" style="389" bestFit="1" customWidth="1"/>
    <col min="7684" max="7684" width="12.25" style="389" bestFit="1" customWidth="1"/>
    <col min="7685" max="7685" width="18.875" style="389" bestFit="1" customWidth="1"/>
    <col min="7686" max="7686" width="9" style="389"/>
    <col min="7687" max="7687" width="9.625" style="389" customWidth="1"/>
    <col min="7688" max="7688" width="9" style="389"/>
    <col min="7689" max="7689" width="14.25" style="389" customWidth="1"/>
    <col min="7690" max="7690" width="21.625" style="389" customWidth="1"/>
    <col min="7691" max="7691" width="32.5" style="389" customWidth="1"/>
    <col min="7692" max="7692" width="22" style="389" customWidth="1"/>
    <col min="7693" max="7936" width="9" style="389"/>
    <col min="7937" max="7938" width="7.5" style="389" bestFit="1" customWidth="1"/>
    <col min="7939" max="7939" width="10.5" style="389" bestFit="1" customWidth="1"/>
    <col min="7940" max="7940" width="12.25" style="389" bestFit="1" customWidth="1"/>
    <col min="7941" max="7941" width="18.875" style="389" bestFit="1" customWidth="1"/>
    <col min="7942" max="7942" width="9" style="389"/>
    <col min="7943" max="7943" width="9.625" style="389" customWidth="1"/>
    <col min="7944" max="7944" width="9" style="389"/>
    <col min="7945" max="7945" width="14.25" style="389" customWidth="1"/>
    <col min="7946" max="7946" width="21.625" style="389" customWidth="1"/>
    <col min="7947" max="7947" width="32.5" style="389" customWidth="1"/>
    <col min="7948" max="7948" width="22" style="389" customWidth="1"/>
    <col min="7949" max="8192" width="9" style="389"/>
    <col min="8193" max="8194" width="7.5" style="389" bestFit="1" customWidth="1"/>
    <col min="8195" max="8195" width="10.5" style="389" bestFit="1" customWidth="1"/>
    <col min="8196" max="8196" width="12.25" style="389" bestFit="1" customWidth="1"/>
    <col min="8197" max="8197" width="18.875" style="389" bestFit="1" customWidth="1"/>
    <col min="8198" max="8198" width="9" style="389"/>
    <col min="8199" max="8199" width="9.625" style="389" customWidth="1"/>
    <col min="8200" max="8200" width="9" style="389"/>
    <col min="8201" max="8201" width="14.25" style="389" customWidth="1"/>
    <col min="8202" max="8202" width="21.625" style="389" customWidth="1"/>
    <col min="8203" max="8203" width="32.5" style="389" customWidth="1"/>
    <col min="8204" max="8204" width="22" style="389" customWidth="1"/>
    <col min="8205" max="8448" width="9" style="389"/>
    <col min="8449" max="8450" width="7.5" style="389" bestFit="1" customWidth="1"/>
    <col min="8451" max="8451" width="10.5" style="389" bestFit="1" customWidth="1"/>
    <col min="8452" max="8452" width="12.25" style="389" bestFit="1" customWidth="1"/>
    <col min="8453" max="8453" width="18.875" style="389" bestFit="1" customWidth="1"/>
    <col min="8454" max="8454" width="9" style="389"/>
    <col min="8455" max="8455" width="9.625" style="389" customWidth="1"/>
    <col min="8456" max="8456" width="9" style="389"/>
    <col min="8457" max="8457" width="14.25" style="389" customWidth="1"/>
    <col min="8458" max="8458" width="21.625" style="389" customWidth="1"/>
    <col min="8459" max="8459" width="32.5" style="389" customWidth="1"/>
    <col min="8460" max="8460" width="22" style="389" customWidth="1"/>
    <col min="8461" max="8704" width="9" style="389"/>
    <col min="8705" max="8706" width="7.5" style="389" bestFit="1" customWidth="1"/>
    <col min="8707" max="8707" width="10.5" style="389" bestFit="1" customWidth="1"/>
    <col min="8708" max="8708" width="12.25" style="389" bestFit="1" customWidth="1"/>
    <col min="8709" max="8709" width="18.875" style="389" bestFit="1" customWidth="1"/>
    <col min="8710" max="8710" width="9" style="389"/>
    <col min="8711" max="8711" width="9.625" style="389" customWidth="1"/>
    <col min="8712" max="8712" width="9" style="389"/>
    <col min="8713" max="8713" width="14.25" style="389" customWidth="1"/>
    <col min="8714" max="8714" width="21.625" style="389" customWidth="1"/>
    <col min="8715" max="8715" width="32.5" style="389" customWidth="1"/>
    <col min="8716" max="8716" width="22" style="389" customWidth="1"/>
    <col min="8717" max="8960" width="9" style="389"/>
    <col min="8961" max="8962" width="7.5" style="389" bestFit="1" customWidth="1"/>
    <col min="8963" max="8963" width="10.5" style="389" bestFit="1" customWidth="1"/>
    <col min="8964" max="8964" width="12.25" style="389" bestFit="1" customWidth="1"/>
    <col min="8965" max="8965" width="18.875" style="389" bestFit="1" customWidth="1"/>
    <col min="8966" max="8966" width="9" style="389"/>
    <col min="8967" max="8967" width="9.625" style="389" customWidth="1"/>
    <col min="8968" max="8968" width="9" style="389"/>
    <col min="8969" max="8969" width="14.25" style="389" customWidth="1"/>
    <col min="8970" max="8970" width="21.625" style="389" customWidth="1"/>
    <col min="8971" max="8971" width="32.5" style="389" customWidth="1"/>
    <col min="8972" max="8972" width="22" style="389" customWidth="1"/>
    <col min="8973" max="9216" width="9" style="389"/>
    <col min="9217" max="9218" width="7.5" style="389" bestFit="1" customWidth="1"/>
    <col min="9219" max="9219" width="10.5" style="389" bestFit="1" customWidth="1"/>
    <col min="9220" max="9220" width="12.25" style="389" bestFit="1" customWidth="1"/>
    <col min="9221" max="9221" width="18.875" style="389" bestFit="1" customWidth="1"/>
    <col min="9222" max="9222" width="9" style="389"/>
    <col min="9223" max="9223" width="9.625" style="389" customWidth="1"/>
    <col min="9224" max="9224" width="9" style="389"/>
    <col min="9225" max="9225" width="14.25" style="389" customWidth="1"/>
    <col min="9226" max="9226" width="21.625" style="389" customWidth="1"/>
    <col min="9227" max="9227" width="32.5" style="389" customWidth="1"/>
    <col min="9228" max="9228" width="22" style="389" customWidth="1"/>
    <col min="9229" max="9472" width="9" style="389"/>
    <col min="9473" max="9474" width="7.5" style="389" bestFit="1" customWidth="1"/>
    <col min="9475" max="9475" width="10.5" style="389" bestFit="1" customWidth="1"/>
    <col min="9476" max="9476" width="12.25" style="389" bestFit="1" customWidth="1"/>
    <col min="9477" max="9477" width="18.875" style="389" bestFit="1" customWidth="1"/>
    <col min="9478" max="9478" width="9" style="389"/>
    <col min="9479" max="9479" width="9.625" style="389" customWidth="1"/>
    <col min="9480" max="9480" width="9" style="389"/>
    <col min="9481" max="9481" width="14.25" style="389" customWidth="1"/>
    <col min="9482" max="9482" width="21.625" style="389" customWidth="1"/>
    <col min="9483" max="9483" width="32.5" style="389" customWidth="1"/>
    <col min="9484" max="9484" width="22" style="389" customWidth="1"/>
    <col min="9485" max="9728" width="9" style="389"/>
    <col min="9729" max="9730" width="7.5" style="389" bestFit="1" customWidth="1"/>
    <col min="9731" max="9731" width="10.5" style="389" bestFit="1" customWidth="1"/>
    <col min="9732" max="9732" width="12.25" style="389" bestFit="1" customWidth="1"/>
    <col min="9733" max="9733" width="18.875" style="389" bestFit="1" customWidth="1"/>
    <col min="9734" max="9734" width="9" style="389"/>
    <col min="9735" max="9735" width="9.625" style="389" customWidth="1"/>
    <col min="9736" max="9736" width="9" style="389"/>
    <col min="9737" max="9737" width="14.25" style="389" customWidth="1"/>
    <col min="9738" max="9738" width="21.625" style="389" customWidth="1"/>
    <col min="9739" max="9739" width="32.5" style="389" customWidth="1"/>
    <col min="9740" max="9740" width="22" style="389" customWidth="1"/>
    <col min="9741" max="9984" width="9" style="389"/>
    <col min="9985" max="9986" width="7.5" style="389" bestFit="1" customWidth="1"/>
    <col min="9987" max="9987" width="10.5" style="389" bestFit="1" customWidth="1"/>
    <col min="9988" max="9988" width="12.25" style="389" bestFit="1" customWidth="1"/>
    <col min="9989" max="9989" width="18.875" style="389" bestFit="1" customWidth="1"/>
    <col min="9990" max="9990" width="9" style="389"/>
    <col min="9991" max="9991" width="9.625" style="389" customWidth="1"/>
    <col min="9992" max="9992" width="9" style="389"/>
    <col min="9993" max="9993" width="14.25" style="389" customWidth="1"/>
    <col min="9994" max="9994" width="21.625" style="389" customWidth="1"/>
    <col min="9995" max="9995" width="32.5" style="389" customWidth="1"/>
    <col min="9996" max="9996" width="22" style="389" customWidth="1"/>
    <col min="9997" max="10240" width="9" style="389"/>
    <col min="10241" max="10242" width="7.5" style="389" bestFit="1" customWidth="1"/>
    <col min="10243" max="10243" width="10.5" style="389" bestFit="1" customWidth="1"/>
    <col min="10244" max="10244" width="12.25" style="389" bestFit="1" customWidth="1"/>
    <col min="10245" max="10245" width="18.875" style="389" bestFit="1" customWidth="1"/>
    <col min="10246" max="10246" width="9" style="389"/>
    <col min="10247" max="10247" width="9.625" style="389" customWidth="1"/>
    <col min="10248" max="10248" width="9" style="389"/>
    <col min="10249" max="10249" width="14.25" style="389" customWidth="1"/>
    <col min="10250" max="10250" width="21.625" style="389" customWidth="1"/>
    <col min="10251" max="10251" width="32.5" style="389" customWidth="1"/>
    <col min="10252" max="10252" width="22" style="389" customWidth="1"/>
    <col min="10253" max="10496" width="9" style="389"/>
    <col min="10497" max="10498" width="7.5" style="389" bestFit="1" customWidth="1"/>
    <col min="10499" max="10499" width="10.5" style="389" bestFit="1" customWidth="1"/>
    <col min="10500" max="10500" width="12.25" style="389" bestFit="1" customWidth="1"/>
    <col min="10501" max="10501" width="18.875" style="389" bestFit="1" customWidth="1"/>
    <col min="10502" max="10502" width="9" style="389"/>
    <col min="10503" max="10503" width="9.625" style="389" customWidth="1"/>
    <col min="10504" max="10504" width="9" style="389"/>
    <col min="10505" max="10505" width="14.25" style="389" customWidth="1"/>
    <col min="10506" max="10506" width="21.625" style="389" customWidth="1"/>
    <col min="10507" max="10507" width="32.5" style="389" customWidth="1"/>
    <col min="10508" max="10508" width="22" style="389" customWidth="1"/>
    <col min="10509" max="10752" width="9" style="389"/>
    <col min="10753" max="10754" width="7.5" style="389" bestFit="1" customWidth="1"/>
    <col min="10755" max="10755" width="10.5" style="389" bestFit="1" customWidth="1"/>
    <col min="10756" max="10756" width="12.25" style="389" bestFit="1" customWidth="1"/>
    <col min="10757" max="10757" width="18.875" style="389" bestFit="1" customWidth="1"/>
    <col min="10758" max="10758" width="9" style="389"/>
    <col min="10759" max="10759" width="9.625" style="389" customWidth="1"/>
    <col min="10760" max="10760" width="9" style="389"/>
    <col min="10761" max="10761" width="14.25" style="389" customWidth="1"/>
    <col min="10762" max="10762" width="21.625" style="389" customWidth="1"/>
    <col min="10763" max="10763" width="32.5" style="389" customWidth="1"/>
    <col min="10764" max="10764" width="22" style="389" customWidth="1"/>
    <col min="10765" max="11008" width="9" style="389"/>
    <col min="11009" max="11010" width="7.5" style="389" bestFit="1" customWidth="1"/>
    <col min="11011" max="11011" width="10.5" style="389" bestFit="1" customWidth="1"/>
    <col min="11012" max="11012" width="12.25" style="389" bestFit="1" customWidth="1"/>
    <col min="11013" max="11013" width="18.875" style="389" bestFit="1" customWidth="1"/>
    <col min="11014" max="11014" width="9" style="389"/>
    <col min="11015" max="11015" width="9.625" style="389" customWidth="1"/>
    <col min="11016" max="11016" width="9" style="389"/>
    <col min="11017" max="11017" width="14.25" style="389" customWidth="1"/>
    <col min="11018" max="11018" width="21.625" style="389" customWidth="1"/>
    <col min="11019" max="11019" width="32.5" style="389" customWidth="1"/>
    <col min="11020" max="11020" width="22" style="389" customWidth="1"/>
    <col min="11021" max="11264" width="9" style="389"/>
    <col min="11265" max="11266" width="7.5" style="389" bestFit="1" customWidth="1"/>
    <col min="11267" max="11267" width="10.5" style="389" bestFit="1" customWidth="1"/>
    <col min="11268" max="11268" width="12.25" style="389" bestFit="1" customWidth="1"/>
    <col min="11269" max="11269" width="18.875" style="389" bestFit="1" customWidth="1"/>
    <col min="11270" max="11270" width="9" style="389"/>
    <col min="11271" max="11271" width="9.625" style="389" customWidth="1"/>
    <col min="11272" max="11272" width="9" style="389"/>
    <col min="11273" max="11273" width="14.25" style="389" customWidth="1"/>
    <col min="11274" max="11274" width="21.625" style="389" customWidth="1"/>
    <col min="11275" max="11275" width="32.5" style="389" customWidth="1"/>
    <col min="11276" max="11276" width="22" style="389" customWidth="1"/>
    <col min="11277" max="11520" width="9" style="389"/>
    <col min="11521" max="11522" width="7.5" style="389" bestFit="1" customWidth="1"/>
    <col min="11523" max="11523" width="10.5" style="389" bestFit="1" customWidth="1"/>
    <col min="11524" max="11524" width="12.25" style="389" bestFit="1" customWidth="1"/>
    <col min="11525" max="11525" width="18.875" style="389" bestFit="1" customWidth="1"/>
    <col min="11526" max="11526" width="9" style="389"/>
    <col min="11527" max="11527" width="9.625" style="389" customWidth="1"/>
    <col min="11528" max="11528" width="9" style="389"/>
    <col min="11529" max="11529" width="14.25" style="389" customWidth="1"/>
    <col min="11530" max="11530" width="21.625" style="389" customWidth="1"/>
    <col min="11531" max="11531" width="32.5" style="389" customWidth="1"/>
    <col min="11532" max="11532" width="22" style="389" customWidth="1"/>
    <col min="11533" max="11776" width="9" style="389"/>
    <col min="11777" max="11778" width="7.5" style="389" bestFit="1" customWidth="1"/>
    <col min="11779" max="11779" width="10.5" style="389" bestFit="1" customWidth="1"/>
    <col min="11780" max="11780" width="12.25" style="389" bestFit="1" customWidth="1"/>
    <col min="11781" max="11781" width="18.875" style="389" bestFit="1" customWidth="1"/>
    <col min="11782" max="11782" width="9" style="389"/>
    <col min="11783" max="11783" width="9.625" style="389" customWidth="1"/>
    <col min="11784" max="11784" width="9" style="389"/>
    <col min="11785" max="11785" width="14.25" style="389" customWidth="1"/>
    <col min="11786" max="11786" width="21.625" style="389" customWidth="1"/>
    <col min="11787" max="11787" width="32.5" style="389" customWidth="1"/>
    <col min="11788" max="11788" width="22" style="389" customWidth="1"/>
    <col min="11789" max="12032" width="9" style="389"/>
    <col min="12033" max="12034" width="7.5" style="389" bestFit="1" customWidth="1"/>
    <col min="12035" max="12035" width="10.5" style="389" bestFit="1" customWidth="1"/>
    <col min="12036" max="12036" width="12.25" style="389" bestFit="1" customWidth="1"/>
    <col min="12037" max="12037" width="18.875" style="389" bestFit="1" customWidth="1"/>
    <col min="12038" max="12038" width="9" style="389"/>
    <col min="12039" max="12039" width="9.625" style="389" customWidth="1"/>
    <col min="12040" max="12040" width="9" style="389"/>
    <col min="12041" max="12041" width="14.25" style="389" customWidth="1"/>
    <col min="12042" max="12042" width="21.625" style="389" customWidth="1"/>
    <col min="12043" max="12043" width="32.5" style="389" customWidth="1"/>
    <col min="12044" max="12044" width="22" style="389" customWidth="1"/>
    <col min="12045" max="12288" width="9" style="389"/>
    <col min="12289" max="12290" width="7.5" style="389" bestFit="1" customWidth="1"/>
    <col min="12291" max="12291" width="10.5" style="389" bestFit="1" customWidth="1"/>
    <col min="12292" max="12292" width="12.25" style="389" bestFit="1" customWidth="1"/>
    <col min="12293" max="12293" width="18.875" style="389" bestFit="1" customWidth="1"/>
    <col min="12294" max="12294" width="9" style="389"/>
    <col min="12295" max="12295" width="9.625" style="389" customWidth="1"/>
    <col min="12296" max="12296" width="9" style="389"/>
    <col min="12297" max="12297" width="14.25" style="389" customWidth="1"/>
    <col min="12298" max="12298" width="21.625" style="389" customWidth="1"/>
    <col min="12299" max="12299" width="32.5" style="389" customWidth="1"/>
    <col min="12300" max="12300" width="22" style="389" customWidth="1"/>
    <col min="12301" max="12544" width="9" style="389"/>
    <col min="12545" max="12546" width="7.5" style="389" bestFit="1" customWidth="1"/>
    <col min="12547" max="12547" width="10.5" style="389" bestFit="1" customWidth="1"/>
    <col min="12548" max="12548" width="12.25" style="389" bestFit="1" customWidth="1"/>
    <col min="12549" max="12549" width="18.875" style="389" bestFit="1" customWidth="1"/>
    <col min="12550" max="12550" width="9" style="389"/>
    <col min="12551" max="12551" width="9.625" style="389" customWidth="1"/>
    <col min="12552" max="12552" width="9" style="389"/>
    <col min="12553" max="12553" width="14.25" style="389" customWidth="1"/>
    <col min="12554" max="12554" width="21.625" style="389" customWidth="1"/>
    <col min="12555" max="12555" width="32.5" style="389" customWidth="1"/>
    <col min="12556" max="12556" width="22" style="389" customWidth="1"/>
    <col min="12557" max="12800" width="9" style="389"/>
    <col min="12801" max="12802" width="7.5" style="389" bestFit="1" customWidth="1"/>
    <col min="12803" max="12803" width="10.5" style="389" bestFit="1" customWidth="1"/>
    <col min="12804" max="12804" width="12.25" style="389" bestFit="1" customWidth="1"/>
    <col min="12805" max="12805" width="18.875" style="389" bestFit="1" customWidth="1"/>
    <col min="12806" max="12806" width="9" style="389"/>
    <col min="12807" max="12807" width="9.625" style="389" customWidth="1"/>
    <col min="12808" max="12808" width="9" style="389"/>
    <col min="12809" max="12809" width="14.25" style="389" customWidth="1"/>
    <col min="12810" max="12810" width="21.625" style="389" customWidth="1"/>
    <col min="12811" max="12811" width="32.5" style="389" customWidth="1"/>
    <col min="12812" max="12812" width="22" style="389" customWidth="1"/>
    <col min="12813" max="13056" width="9" style="389"/>
    <col min="13057" max="13058" width="7.5" style="389" bestFit="1" customWidth="1"/>
    <col min="13059" max="13059" width="10.5" style="389" bestFit="1" customWidth="1"/>
    <col min="13060" max="13060" width="12.25" style="389" bestFit="1" customWidth="1"/>
    <col min="13061" max="13061" width="18.875" style="389" bestFit="1" customWidth="1"/>
    <col min="13062" max="13062" width="9" style="389"/>
    <col min="13063" max="13063" width="9.625" style="389" customWidth="1"/>
    <col min="13064" max="13064" width="9" style="389"/>
    <col min="13065" max="13065" width="14.25" style="389" customWidth="1"/>
    <col min="13066" max="13066" width="21.625" style="389" customWidth="1"/>
    <col min="13067" max="13067" width="32.5" style="389" customWidth="1"/>
    <col min="13068" max="13068" width="22" style="389" customWidth="1"/>
    <col min="13069" max="13312" width="9" style="389"/>
    <col min="13313" max="13314" width="7.5" style="389" bestFit="1" customWidth="1"/>
    <col min="13315" max="13315" width="10.5" style="389" bestFit="1" customWidth="1"/>
    <col min="13316" max="13316" width="12.25" style="389" bestFit="1" customWidth="1"/>
    <col min="13317" max="13317" width="18.875" style="389" bestFit="1" customWidth="1"/>
    <col min="13318" max="13318" width="9" style="389"/>
    <col min="13319" max="13319" width="9.625" style="389" customWidth="1"/>
    <col min="13320" max="13320" width="9" style="389"/>
    <col min="13321" max="13321" width="14.25" style="389" customWidth="1"/>
    <col min="13322" max="13322" width="21.625" style="389" customWidth="1"/>
    <col min="13323" max="13323" width="32.5" style="389" customWidth="1"/>
    <col min="13324" max="13324" width="22" style="389" customWidth="1"/>
    <col min="13325" max="13568" width="9" style="389"/>
    <col min="13569" max="13570" width="7.5" style="389" bestFit="1" customWidth="1"/>
    <col min="13571" max="13571" width="10.5" style="389" bestFit="1" customWidth="1"/>
    <col min="13572" max="13572" width="12.25" style="389" bestFit="1" customWidth="1"/>
    <col min="13573" max="13573" width="18.875" style="389" bestFit="1" customWidth="1"/>
    <col min="13574" max="13574" width="9" style="389"/>
    <col min="13575" max="13575" width="9.625" style="389" customWidth="1"/>
    <col min="13576" max="13576" width="9" style="389"/>
    <col min="13577" max="13577" width="14.25" style="389" customWidth="1"/>
    <col min="13578" max="13578" width="21.625" style="389" customWidth="1"/>
    <col min="13579" max="13579" width="32.5" style="389" customWidth="1"/>
    <col min="13580" max="13580" width="22" style="389" customWidth="1"/>
    <col min="13581" max="13824" width="9" style="389"/>
    <col min="13825" max="13826" width="7.5" style="389" bestFit="1" customWidth="1"/>
    <col min="13827" max="13827" width="10.5" style="389" bestFit="1" customWidth="1"/>
    <col min="13828" max="13828" width="12.25" style="389" bestFit="1" customWidth="1"/>
    <col min="13829" max="13829" width="18.875" style="389" bestFit="1" customWidth="1"/>
    <col min="13830" max="13830" width="9" style="389"/>
    <col min="13831" max="13831" width="9.625" style="389" customWidth="1"/>
    <col min="13832" max="13832" width="9" style="389"/>
    <col min="13833" max="13833" width="14.25" style="389" customWidth="1"/>
    <col min="13834" max="13834" width="21.625" style="389" customWidth="1"/>
    <col min="13835" max="13835" width="32.5" style="389" customWidth="1"/>
    <col min="13836" max="13836" width="22" style="389" customWidth="1"/>
    <col min="13837" max="14080" width="9" style="389"/>
    <col min="14081" max="14082" width="7.5" style="389" bestFit="1" customWidth="1"/>
    <col min="14083" max="14083" width="10.5" style="389" bestFit="1" customWidth="1"/>
    <col min="14084" max="14084" width="12.25" style="389" bestFit="1" customWidth="1"/>
    <col min="14085" max="14085" width="18.875" style="389" bestFit="1" customWidth="1"/>
    <col min="14086" max="14086" width="9" style="389"/>
    <col min="14087" max="14087" width="9.625" style="389" customWidth="1"/>
    <col min="14088" max="14088" width="9" style="389"/>
    <col min="14089" max="14089" width="14.25" style="389" customWidth="1"/>
    <col min="14090" max="14090" width="21.625" style="389" customWidth="1"/>
    <col min="14091" max="14091" width="32.5" style="389" customWidth="1"/>
    <col min="14092" max="14092" width="22" style="389" customWidth="1"/>
    <col min="14093" max="14336" width="9" style="389"/>
    <col min="14337" max="14338" width="7.5" style="389" bestFit="1" customWidth="1"/>
    <col min="14339" max="14339" width="10.5" style="389" bestFit="1" customWidth="1"/>
    <col min="14340" max="14340" width="12.25" style="389" bestFit="1" customWidth="1"/>
    <col min="14341" max="14341" width="18.875" style="389" bestFit="1" customWidth="1"/>
    <col min="14342" max="14342" width="9" style="389"/>
    <col min="14343" max="14343" width="9.625" style="389" customWidth="1"/>
    <col min="14344" max="14344" width="9" style="389"/>
    <col min="14345" max="14345" width="14.25" style="389" customWidth="1"/>
    <col min="14346" max="14346" width="21.625" style="389" customWidth="1"/>
    <col min="14347" max="14347" width="32.5" style="389" customWidth="1"/>
    <col min="14348" max="14348" width="22" style="389" customWidth="1"/>
    <col min="14349" max="14592" width="9" style="389"/>
    <col min="14593" max="14594" width="7.5" style="389" bestFit="1" customWidth="1"/>
    <col min="14595" max="14595" width="10.5" style="389" bestFit="1" customWidth="1"/>
    <col min="14596" max="14596" width="12.25" style="389" bestFit="1" customWidth="1"/>
    <col min="14597" max="14597" width="18.875" style="389" bestFit="1" customWidth="1"/>
    <col min="14598" max="14598" width="9" style="389"/>
    <col min="14599" max="14599" width="9.625" style="389" customWidth="1"/>
    <col min="14600" max="14600" width="9" style="389"/>
    <col min="14601" max="14601" width="14.25" style="389" customWidth="1"/>
    <col min="14602" max="14602" width="21.625" style="389" customWidth="1"/>
    <col min="14603" max="14603" width="32.5" style="389" customWidth="1"/>
    <col min="14604" max="14604" width="22" style="389" customWidth="1"/>
    <col min="14605" max="14848" width="9" style="389"/>
    <col min="14849" max="14850" width="7.5" style="389" bestFit="1" customWidth="1"/>
    <col min="14851" max="14851" width="10.5" style="389" bestFit="1" customWidth="1"/>
    <col min="14852" max="14852" width="12.25" style="389" bestFit="1" customWidth="1"/>
    <col min="14853" max="14853" width="18.875" style="389" bestFit="1" customWidth="1"/>
    <col min="14854" max="14854" width="9" style="389"/>
    <col min="14855" max="14855" width="9.625" style="389" customWidth="1"/>
    <col min="14856" max="14856" width="9" style="389"/>
    <col min="14857" max="14857" width="14.25" style="389" customWidth="1"/>
    <col min="14858" max="14858" width="21.625" style="389" customWidth="1"/>
    <col min="14859" max="14859" width="32.5" style="389" customWidth="1"/>
    <col min="14860" max="14860" width="22" style="389" customWidth="1"/>
    <col min="14861" max="15104" width="9" style="389"/>
    <col min="15105" max="15106" width="7.5" style="389" bestFit="1" customWidth="1"/>
    <col min="15107" max="15107" width="10.5" style="389" bestFit="1" customWidth="1"/>
    <col min="15108" max="15108" width="12.25" style="389" bestFit="1" customWidth="1"/>
    <col min="15109" max="15109" width="18.875" style="389" bestFit="1" customWidth="1"/>
    <col min="15110" max="15110" width="9" style="389"/>
    <col min="15111" max="15111" width="9.625" style="389" customWidth="1"/>
    <col min="15112" max="15112" width="9" style="389"/>
    <col min="15113" max="15113" width="14.25" style="389" customWidth="1"/>
    <col min="15114" max="15114" width="21.625" style="389" customWidth="1"/>
    <col min="15115" max="15115" width="32.5" style="389" customWidth="1"/>
    <col min="15116" max="15116" width="22" style="389" customWidth="1"/>
    <col min="15117" max="15360" width="9" style="389"/>
    <col min="15361" max="15362" width="7.5" style="389" bestFit="1" customWidth="1"/>
    <col min="15363" max="15363" width="10.5" style="389" bestFit="1" customWidth="1"/>
    <col min="15364" max="15364" width="12.25" style="389" bestFit="1" customWidth="1"/>
    <col min="15365" max="15365" width="18.875" style="389" bestFit="1" customWidth="1"/>
    <col min="15366" max="15366" width="9" style="389"/>
    <col min="15367" max="15367" width="9.625" style="389" customWidth="1"/>
    <col min="15368" max="15368" width="9" style="389"/>
    <col min="15369" max="15369" width="14.25" style="389" customWidth="1"/>
    <col min="15370" max="15370" width="21.625" style="389" customWidth="1"/>
    <col min="15371" max="15371" width="32.5" style="389" customWidth="1"/>
    <col min="15372" max="15372" width="22" style="389" customWidth="1"/>
    <col min="15373" max="15616" width="9" style="389"/>
    <col min="15617" max="15618" width="7.5" style="389" bestFit="1" customWidth="1"/>
    <col min="15619" max="15619" width="10.5" style="389" bestFit="1" customWidth="1"/>
    <col min="15620" max="15620" width="12.25" style="389" bestFit="1" customWidth="1"/>
    <col min="15621" max="15621" width="18.875" style="389" bestFit="1" customWidth="1"/>
    <col min="15622" max="15622" width="9" style="389"/>
    <col min="15623" max="15623" width="9.625" style="389" customWidth="1"/>
    <col min="15624" max="15624" width="9" style="389"/>
    <col min="15625" max="15625" width="14.25" style="389" customWidth="1"/>
    <col min="15626" max="15626" width="21.625" style="389" customWidth="1"/>
    <col min="15627" max="15627" width="32.5" style="389" customWidth="1"/>
    <col min="15628" max="15628" width="22" style="389" customWidth="1"/>
    <col min="15629" max="15872" width="9" style="389"/>
    <col min="15873" max="15874" width="7.5" style="389" bestFit="1" customWidth="1"/>
    <col min="15875" max="15875" width="10.5" style="389" bestFit="1" customWidth="1"/>
    <col min="15876" max="15876" width="12.25" style="389" bestFit="1" customWidth="1"/>
    <col min="15877" max="15877" width="18.875" style="389" bestFit="1" customWidth="1"/>
    <col min="15878" max="15878" width="9" style="389"/>
    <col min="15879" max="15879" width="9.625" style="389" customWidth="1"/>
    <col min="15880" max="15880" width="9" style="389"/>
    <col min="15881" max="15881" width="14.25" style="389" customWidth="1"/>
    <col min="15882" max="15882" width="21.625" style="389" customWidth="1"/>
    <col min="15883" max="15883" width="32.5" style="389" customWidth="1"/>
    <col min="15884" max="15884" width="22" style="389" customWidth="1"/>
    <col min="15885" max="16128" width="9" style="389"/>
    <col min="16129" max="16130" width="7.5" style="389" bestFit="1" customWidth="1"/>
    <col min="16131" max="16131" width="10.5" style="389" bestFit="1" customWidth="1"/>
    <col min="16132" max="16132" width="12.25" style="389" bestFit="1" customWidth="1"/>
    <col min="16133" max="16133" width="18.875" style="389" bestFit="1" customWidth="1"/>
    <col min="16134" max="16134" width="9" style="389"/>
    <col min="16135" max="16135" width="9.625" style="389" customWidth="1"/>
    <col min="16136" max="16136" width="9" style="389"/>
    <col min="16137" max="16137" width="14.25" style="389" customWidth="1"/>
    <col min="16138" max="16138" width="21.625" style="389" customWidth="1"/>
    <col min="16139" max="16139" width="32.5" style="389" customWidth="1"/>
    <col min="16140" max="16140" width="22" style="389" customWidth="1"/>
    <col min="16141" max="16384" width="9" style="389"/>
  </cols>
  <sheetData>
    <row r="2" spans="1:26" ht="18.75">
      <c r="A2" s="387" t="s">
        <v>345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6">
      <c r="A3" s="390"/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1" t="s">
        <v>39</v>
      </c>
    </row>
    <row r="4" spans="1:26" ht="13.5" customHeight="1">
      <c r="A4" s="392" t="s">
        <v>88</v>
      </c>
      <c r="B4" s="392" t="s">
        <v>346</v>
      </c>
      <c r="C4" s="392"/>
      <c r="D4" s="392"/>
      <c r="E4" s="392"/>
      <c r="F4" s="392"/>
      <c r="G4" s="392"/>
      <c r="H4" s="392"/>
      <c r="I4" s="392" t="s">
        <v>347</v>
      </c>
      <c r="J4" s="393" t="s">
        <v>348</v>
      </c>
      <c r="K4" s="392" t="s">
        <v>349</v>
      </c>
      <c r="L4" s="392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</row>
    <row r="5" spans="1:26">
      <c r="A5" s="392"/>
      <c r="B5" s="392" t="s">
        <v>312</v>
      </c>
      <c r="C5" s="392" t="s">
        <v>350</v>
      </c>
      <c r="D5" s="392"/>
      <c r="E5" s="392"/>
      <c r="F5" s="392"/>
      <c r="G5" s="392" t="s">
        <v>351</v>
      </c>
      <c r="H5" s="392"/>
      <c r="I5" s="392"/>
      <c r="J5" s="393"/>
      <c r="K5" s="392" t="s">
        <v>352</v>
      </c>
      <c r="L5" s="392" t="s">
        <v>353</v>
      </c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</row>
    <row r="6" spans="1:26">
      <c r="A6" s="392"/>
      <c r="B6" s="392"/>
      <c r="C6" s="395" t="s">
        <v>43</v>
      </c>
      <c r="D6" s="395" t="s">
        <v>354</v>
      </c>
      <c r="E6" s="395" t="s">
        <v>355</v>
      </c>
      <c r="F6" s="395" t="s">
        <v>356</v>
      </c>
      <c r="G6" s="395" t="s">
        <v>73</v>
      </c>
      <c r="H6" s="395" t="s">
        <v>77</v>
      </c>
      <c r="I6" s="396"/>
      <c r="J6" s="393"/>
      <c r="K6" s="392"/>
      <c r="L6" s="392"/>
      <c r="M6" s="394"/>
      <c r="N6" s="394"/>
      <c r="O6" s="394"/>
      <c r="P6" s="394"/>
      <c r="Q6" s="394"/>
      <c r="R6" s="394"/>
      <c r="S6" s="394"/>
      <c r="T6" s="394"/>
      <c r="U6" s="394"/>
      <c r="V6" s="394"/>
      <c r="W6" s="394"/>
      <c r="X6" s="394"/>
      <c r="Y6" s="394"/>
      <c r="Z6" s="394"/>
    </row>
    <row r="7" spans="1:26" ht="183" customHeight="1">
      <c r="A7" s="397" t="s">
        <v>321</v>
      </c>
      <c r="B7" s="398">
        <v>675</v>
      </c>
      <c r="C7" s="398">
        <v>675</v>
      </c>
      <c r="D7" s="397">
        <v>0</v>
      </c>
      <c r="E7" s="397">
        <v>0</v>
      </c>
      <c r="F7" s="397">
        <v>0</v>
      </c>
      <c r="G7" s="398">
        <v>0</v>
      </c>
      <c r="H7" s="398">
        <v>675</v>
      </c>
      <c r="I7" s="397" t="s">
        <v>357</v>
      </c>
      <c r="J7" s="397" t="s">
        <v>358</v>
      </c>
      <c r="K7" s="397" t="s">
        <v>359</v>
      </c>
      <c r="L7" s="397" t="s">
        <v>360</v>
      </c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4"/>
      <c r="Z7" s="394"/>
    </row>
  </sheetData>
  <mergeCells count="11">
    <mergeCell ref="L5:L6"/>
    <mergeCell ref="A2:L2"/>
    <mergeCell ref="A4:A6"/>
    <mergeCell ref="B4:H4"/>
    <mergeCell ref="I4:I6"/>
    <mergeCell ref="J4:J6"/>
    <mergeCell ref="K4:L4"/>
    <mergeCell ref="B5:B6"/>
    <mergeCell ref="C5:F5"/>
    <mergeCell ref="G5:H5"/>
    <mergeCell ref="K5:K6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showZeros="0" zoomScaleSheetLayoutView="100" workbookViewId="0"/>
  </sheetViews>
  <sheetFormatPr defaultColWidth="9" defaultRowHeight="13.5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spans="1:11" ht="13.5" customHeight="1">
      <c r="A1" s="25"/>
      <c r="B1" s="26"/>
      <c r="C1" s="26"/>
      <c r="D1" s="27"/>
      <c r="E1" s="27"/>
      <c r="F1" s="27"/>
      <c r="G1" s="27"/>
      <c r="H1" s="27"/>
      <c r="I1" s="27"/>
      <c r="J1" s="27"/>
      <c r="K1" s="31"/>
    </row>
    <row r="2" spans="1:11" ht="18.75" customHeight="1">
      <c r="A2" s="28" t="s">
        <v>87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7" customHeight="1">
      <c r="A3" s="198" t="s">
        <v>220</v>
      </c>
      <c r="B3" s="29"/>
      <c r="C3" s="30"/>
      <c r="D3" s="31"/>
      <c r="E3" s="31"/>
      <c r="F3" s="31"/>
      <c r="G3" s="31"/>
      <c r="H3" s="31"/>
      <c r="I3" s="31"/>
      <c r="J3" s="31"/>
      <c r="K3" s="31" t="s">
        <v>39</v>
      </c>
    </row>
    <row r="4" spans="1:11" ht="13.5" customHeight="1">
      <c r="A4" s="310" t="s">
        <v>70</v>
      </c>
      <c r="B4" s="310" t="s">
        <v>88</v>
      </c>
      <c r="C4" s="310" t="s">
        <v>42</v>
      </c>
      <c r="D4" s="32" t="s">
        <v>89</v>
      </c>
      <c r="E4" s="33"/>
      <c r="F4" s="312" t="s">
        <v>90</v>
      </c>
      <c r="G4" s="311" t="s">
        <v>91</v>
      </c>
      <c r="H4" s="310" t="s">
        <v>25</v>
      </c>
      <c r="I4" s="310" t="s">
        <v>92</v>
      </c>
      <c r="J4" s="310" t="s">
        <v>93</v>
      </c>
      <c r="K4" s="313" t="s">
        <v>33</v>
      </c>
    </row>
    <row r="5" spans="1:11" ht="35.1" customHeight="1">
      <c r="A5" s="310"/>
      <c r="B5" s="310"/>
      <c r="C5" s="311"/>
      <c r="D5" s="34" t="s">
        <v>94</v>
      </c>
      <c r="E5" s="35" t="s">
        <v>95</v>
      </c>
      <c r="F5" s="312"/>
      <c r="G5" s="311"/>
      <c r="H5" s="310"/>
      <c r="I5" s="310"/>
      <c r="J5" s="310"/>
      <c r="K5" s="313"/>
    </row>
    <row r="6" spans="1:11" ht="21.95" customHeight="1">
      <c r="A6" s="36" t="s">
        <v>86</v>
      </c>
      <c r="B6" s="36" t="s">
        <v>86</v>
      </c>
      <c r="C6" s="36">
        <v>1</v>
      </c>
      <c r="D6" s="37">
        <v>2</v>
      </c>
      <c r="E6" s="38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</row>
    <row r="7" spans="1:11" s="191" customFormat="1" ht="29.25" customHeight="1">
      <c r="A7" s="192"/>
      <c r="B7" s="193" t="s">
        <v>42</v>
      </c>
      <c r="C7" s="194">
        <v>1002.8</v>
      </c>
      <c r="D7" s="190">
        <v>1002.8</v>
      </c>
      <c r="E7" s="194">
        <v>1002.8</v>
      </c>
      <c r="F7" s="195">
        <v>0</v>
      </c>
      <c r="G7" s="195">
        <v>0</v>
      </c>
      <c r="H7" s="195">
        <v>0</v>
      </c>
      <c r="I7" s="195">
        <v>0</v>
      </c>
      <c r="J7" s="196">
        <v>0</v>
      </c>
      <c r="K7" s="197">
        <v>0</v>
      </c>
    </row>
    <row r="8" spans="1:11" ht="29.25" customHeight="1">
      <c r="A8" s="192" t="s">
        <v>218</v>
      </c>
      <c r="B8" s="193" t="s">
        <v>219</v>
      </c>
      <c r="C8" s="194">
        <v>1002.8</v>
      </c>
      <c r="D8" s="190">
        <v>1002.8</v>
      </c>
      <c r="E8" s="194">
        <v>1002.8</v>
      </c>
      <c r="F8" s="195">
        <v>0</v>
      </c>
      <c r="G8" s="195">
        <v>0</v>
      </c>
      <c r="H8" s="195">
        <v>0</v>
      </c>
      <c r="I8" s="195">
        <v>0</v>
      </c>
      <c r="J8" s="196">
        <v>0</v>
      </c>
      <c r="K8" s="197">
        <v>0</v>
      </c>
    </row>
  </sheetData>
  <sheetProtection formatCells="0" formatColumns="0" formatRows="0"/>
  <mergeCells count="9">
    <mergeCell ref="A4:A5"/>
    <mergeCell ref="B4:B5"/>
    <mergeCell ref="C4:C5"/>
    <mergeCell ref="F4:F5"/>
    <mergeCell ref="K4:K5"/>
    <mergeCell ref="G4:G5"/>
    <mergeCell ref="H4:H5"/>
    <mergeCell ref="I4:I5"/>
    <mergeCell ref="J4:J5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3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0.25" customHeight="1">
      <c r="A2" s="319" t="s">
        <v>127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20"/>
    </row>
    <row r="3" spans="1:17" ht="23.1" customHeight="1">
      <c r="A3" s="210" t="s">
        <v>220</v>
      </c>
      <c r="B3" s="40"/>
      <c r="C3" s="40"/>
      <c r="D3" s="40"/>
      <c r="E3" s="40"/>
      <c r="F3" s="40"/>
      <c r="G3" s="40"/>
      <c r="H3" s="40"/>
      <c r="I3" s="40"/>
      <c r="J3" s="39"/>
      <c r="K3" s="39"/>
      <c r="L3" s="39"/>
      <c r="M3" s="39"/>
      <c r="N3" s="39"/>
      <c r="O3" s="39"/>
      <c r="P3" s="39"/>
      <c r="Q3" s="46" t="s">
        <v>39</v>
      </c>
    </row>
    <row r="4" spans="1:17" ht="39.950000000000003" customHeight="1">
      <c r="A4" s="314" t="s">
        <v>69</v>
      </c>
      <c r="B4" s="315"/>
      <c r="C4" s="316"/>
      <c r="D4" s="317" t="s">
        <v>71</v>
      </c>
      <c r="E4" s="317" t="s">
        <v>72</v>
      </c>
      <c r="F4" s="41" t="s">
        <v>73</v>
      </c>
      <c r="G4" s="317" t="s">
        <v>74</v>
      </c>
      <c r="H4" s="317" t="s">
        <v>75</v>
      </c>
      <c r="I4" s="317" t="s">
        <v>76</v>
      </c>
      <c r="J4" s="41" t="s">
        <v>77</v>
      </c>
      <c r="K4" s="322" t="s">
        <v>109</v>
      </c>
      <c r="L4" s="322" t="s">
        <v>110</v>
      </c>
      <c r="M4" s="317" t="s">
        <v>78</v>
      </c>
      <c r="N4" s="317" t="s">
        <v>79</v>
      </c>
      <c r="O4" s="317" t="s">
        <v>80</v>
      </c>
      <c r="P4" s="317" t="s">
        <v>81</v>
      </c>
      <c r="Q4" s="321" t="s">
        <v>82</v>
      </c>
    </row>
    <row r="5" spans="1:17" ht="26.1" customHeight="1">
      <c r="A5" s="41" t="s">
        <v>83</v>
      </c>
      <c r="B5" s="41" t="s">
        <v>84</v>
      </c>
      <c r="C5" s="42" t="s">
        <v>85</v>
      </c>
      <c r="D5" s="318"/>
      <c r="E5" s="318"/>
      <c r="F5" s="41" t="s">
        <v>6</v>
      </c>
      <c r="G5" s="318"/>
      <c r="H5" s="318"/>
      <c r="I5" s="318"/>
      <c r="J5" s="41" t="s">
        <v>6</v>
      </c>
      <c r="K5" s="318"/>
      <c r="L5" s="318"/>
      <c r="M5" s="318"/>
      <c r="N5" s="318"/>
      <c r="O5" s="318"/>
      <c r="P5" s="318"/>
      <c r="Q5" s="321"/>
    </row>
    <row r="6" spans="1:17" ht="18" customHeight="1">
      <c r="A6" s="43" t="s">
        <v>86</v>
      </c>
      <c r="B6" s="43" t="s">
        <v>86</v>
      </c>
      <c r="C6" s="44" t="s">
        <v>86</v>
      </c>
      <c r="D6" s="43" t="s">
        <v>86</v>
      </c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5">
        <v>6</v>
      </c>
      <c r="K6" s="45">
        <v>7</v>
      </c>
      <c r="L6" s="45">
        <v>8</v>
      </c>
      <c r="M6" s="43">
        <v>9</v>
      </c>
      <c r="N6" s="43">
        <v>10</v>
      </c>
      <c r="O6" s="43">
        <v>11</v>
      </c>
      <c r="P6" s="43">
        <v>12</v>
      </c>
      <c r="Q6" s="43">
        <v>13</v>
      </c>
    </row>
    <row r="7" spans="1:17" s="191" customFormat="1" ht="25.5" customHeight="1">
      <c r="A7" s="199"/>
      <c r="B7" s="199"/>
      <c r="C7" s="200"/>
      <c r="D7" s="201" t="s">
        <v>42</v>
      </c>
      <c r="E7" s="202">
        <v>1002.8006</v>
      </c>
      <c r="F7" s="202">
        <v>317.80059999999997</v>
      </c>
      <c r="G7" s="203">
        <v>268.45760000000001</v>
      </c>
      <c r="H7" s="204">
        <v>33.361699999999999</v>
      </c>
      <c r="I7" s="205">
        <v>15.981299999999999</v>
      </c>
      <c r="J7" s="202">
        <v>685</v>
      </c>
      <c r="K7" s="206">
        <v>15</v>
      </c>
      <c r="L7" s="207">
        <v>150</v>
      </c>
      <c r="M7" s="208">
        <v>520</v>
      </c>
      <c r="N7" s="209">
        <v>0</v>
      </c>
      <c r="O7" s="209">
        <v>0</v>
      </c>
      <c r="P7" s="209">
        <v>0</v>
      </c>
      <c r="Q7" s="209">
        <v>0</v>
      </c>
    </row>
    <row r="8" spans="1:17" ht="25.5" customHeight="1">
      <c r="A8" s="199" t="s">
        <v>221</v>
      </c>
      <c r="B8" s="199"/>
      <c r="C8" s="200"/>
      <c r="D8" s="201" t="s">
        <v>222</v>
      </c>
      <c r="E8" s="202">
        <v>15</v>
      </c>
      <c r="F8" s="202">
        <v>0</v>
      </c>
      <c r="G8" s="203">
        <v>0</v>
      </c>
      <c r="H8" s="204">
        <v>0</v>
      </c>
      <c r="I8" s="205">
        <v>0</v>
      </c>
      <c r="J8" s="202">
        <v>15</v>
      </c>
      <c r="K8" s="206">
        <v>15</v>
      </c>
      <c r="L8" s="207">
        <v>0</v>
      </c>
      <c r="M8" s="208">
        <v>0</v>
      </c>
      <c r="N8" s="209">
        <v>0</v>
      </c>
      <c r="O8" s="209">
        <v>0</v>
      </c>
      <c r="P8" s="209">
        <v>0</v>
      </c>
      <c r="Q8" s="209">
        <v>0</v>
      </c>
    </row>
    <row r="9" spans="1:17" ht="25.5" customHeight="1">
      <c r="A9" s="199" t="s">
        <v>223</v>
      </c>
      <c r="B9" s="199" t="s">
        <v>224</v>
      </c>
      <c r="C9" s="200"/>
      <c r="D9" s="201" t="s">
        <v>225</v>
      </c>
      <c r="E9" s="202">
        <v>15</v>
      </c>
      <c r="F9" s="202">
        <v>0</v>
      </c>
      <c r="G9" s="203">
        <v>0</v>
      </c>
      <c r="H9" s="204">
        <v>0</v>
      </c>
      <c r="I9" s="205">
        <v>0</v>
      </c>
      <c r="J9" s="202">
        <v>15</v>
      </c>
      <c r="K9" s="206">
        <v>15</v>
      </c>
      <c r="L9" s="207">
        <v>0</v>
      </c>
      <c r="M9" s="208">
        <v>0</v>
      </c>
      <c r="N9" s="209">
        <v>0</v>
      </c>
      <c r="O9" s="209">
        <v>0</v>
      </c>
      <c r="P9" s="209">
        <v>0</v>
      </c>
      <c r="Q9" s="209">
        <v>0</v>
      </c>
    </row>
    <row r="10" spans="1:17" ht="25.5" customHeight="1">
      <c r="A10" s="199" t="s">
        <v>226</v>
      </c>
      <c r="B10" s="199" t="s">
        <v>227</v>
      </c>
      <c r="C10" s="200" t="s">
        <v>138</v>
      </c>
      <c r="D10" s="201" t="s">
        <v>228</v>
      </c>
      <c r="E10" s="202">
        <v>15</v>
      </c>
      <c r="F10" s="202">
        <v>0</v>
      </c>
      <c r="G10" s="203">
        <v>0</v>
      </c>
      <c r="H10" s="204">
        <v>0</v>
      </c>
      <c r="I10" s="205">
        <v>0</v>
      </c>
      <c r="J10" s="202">
        <v>15</v>
      </c>
      <c r="K10" s="206">
        <v>15</v>
      </c>
      <c r="L10" s="207">
        <v>0</v>
      </c>
      <c r="M10" s="208">
        <v>0</v>
      </c>
      <c r="N10" s="209">
        <v>0</v>
      </c>
      <c r="O10" s="209">
        <v>0</v>
      </c>
      <c r="P10" s="209">
        <v>0</v>
      </c>
      <c r="Q10" s="209">
        <v>0</v>
      </c>
    </row>
    <row r="11" spans="1:17" ht="25.5" customHeight="1">
      <c r="A11" s="199" t="s">
        <v>229</v>
      </c>
      <c r="B11" s="199"/>
      <c r="C11" s="200"/>
      <c r="D11" s="201" t="s">
        <v>230</v>
      </c>
      <c r="E11" s="202">
        <v>911.42729999999995</v>
      </c>
      <c r="F11" s="202">
        <v>241.4273</v>
      </c>
      <c r="G11" s="203">
        <v>207.66560000000001</v>
      </c>
      <c r="H11" s="204">
        <v>33.361699999999999</v>
      </c>
      <c r="I11" s="205">
        <v>0.4</v>
      </c>
      <c r="J11" s="202">
        <v>670</v>
      </c>
      <c r="K11" s="206">
        <v>0</v>
      </c>
      <c r="L11" s="207">
        <v>150</v>
      </c>
      <c r="M11" s="208">
        <v>520</v>
      </c>
      <c r="N11" s="209">
        <v>0</v>
      </c>
      <c r="O11" s="209">
        <v>0</v>
      </c>
      <c r="P11" s="209">
        <v>0</v>
      </c>
      <c r="Q11" s="209">
        <v>0</v>
      </c>
    </row>
    <row r="12" spans="1:17" ht="25.5" customHeight="1">
      <c r="A12" s="199" t="s">
        <v>231</v>
      </c>
      <c r="B12" s="199" t="s">
        <v>138</v>
      </c>
      <c r="C12" s="200"/>
      <c r="D12" s="201" t="s">
        <v>232</v>
      </c>
      <c r="E12" s="202">
        <v>911.42729999999995</v>
      </c>
      <c r="F12" s="202">
        <v>241.4273</v>
      </c>
      <c r="G12" s="203">
        <v>207.66560000000001</v>
      </c>
      <c r="H12" s="204">
        <v>33.361699999999999</v>
      </c>
      <c r="I12" s="205">
        <v>0.4</v>
      </c>
      <c r="J12" s="202">
        <v>670</v>
      </c>
      <c r="K12" s="206">
        <v>0</v>
      </c>
      <c r="L12" s="207">
        <v>150</v>
      </c>
      <c r="M12" s="208">
        <v>520</v>
      </c>
      <c r="N12" s="209">
        <v>0</v>
      </c>
      <c r="O12" s="209">
        <v>0</v>
      </c>
      <c r="P12" s="209">
        <v>0</v>
      </c>
      <c r="Q12" s="209">
        <v>0</v>
      </c>
    </row>
    <row r="13" spans="1:17" ht="25.5" customHeight="1">
      <c r="A13" s="199" t="s">
        <v>233</v>
      </c>
      <c r="B13" s="199" t="s">
        <v>234</v>
      </c>
      <c r="C13" s="200" t="s">
        <v>138</v>
      </c>
      <c r="D13" s="201" t="s">
        <v>235</v>
      </c>
      <c r="E13" s="202">
        <v>221.2313</v>
      </c>
      <c r="F13" s="202">
        <v>211.2313</v>
      </c>
      <c r="G13" s="203">
        <v>207.66560000000001</v>
      </c>
      <c r="H13" s="204">
        <v>3.1657000000000002</v>
      </c>
      <c r="I13" s="205">
        <v>0.4</v>
      </c>
      <c r="J13" s="202">
        <v>10</v>
      </c>
      <c r="K13" s="206">
        <v>0</v>
      </c>
      <c r="L13" s="207">
        <v>10</v>
      </c>
      <c r="M13" s="208">
        <v>0</v>
      </c>
      <c r="N13" s="209">
        <v>0</v>
      </c>
      <c r="O13" s="209">
        <v>0</v>
      </c>
      <c r="P13" s="209">
        <v>0</v>
      </c>
      <c r="Q13" s="209">
        <v>0</v>
      </c>
    </row>
    <row r="14" spans="1:17" ht="25.5" customHeight="1">
      <c r="A14" s="199" t="s">
        <v>233</v>
      </c>
      <c r="B14" s="199" t="s">
        <v>234</v>
      </c>
      <c r="C14" s="200" t="s">
        <v>143</v>
      </c>
      <c r="D14" s="201" t="s">
        <v>236</v>
      </c>
      <c r="E14" s="202">
        <v>690.19600000000003</v>
      </c>
      <c r="F14" s="202">
        <v>30.196000000000002</v>
      </c>
      <c r="G14" s="203">
        <v>0</v>
      </c>
      <c r="H14" s="204">
        <v>30.196000000000002</v>
      </c>
      <c r="I14" s="205">
        <v>0</v>
      </c>
      <c r="J14" s="202">
        <v>660</v>
      </c>
      <c r="K14" s="206">
        <v>0</v>
      </c>
      <c r="L14" s="207">
        <v>140</v>
      </c>
      <c r="M14" s="208">
        <v>520</v>
      </c>
      <c r="N14" s="209">
        <v>0</v>
      </c>
      <c r="O14" s="209">
        <v>0</v>
      </c>
      <c r="P14" s="209">
        <v>0</v>
      </c>
      <c r="Q14" s="209">
        <v>0</v>
      </c>
    </row>
    <row r="15" spans="1:17" ht="25.5" customHeight="1">
      <c r="A15" s="199" t="s">
        <v>237</v>
      </c>
      <c r="B15" s="199"/>
      <c r="C15" s="200"/>
      <c r="D15" s="201" t="s">
        <v>238</v>
      </c>
      <c r="E15" s="202">
        <v>15.581300000000001</v>
      </c>
      <c r="F15" s="202">
        <v>15.581300000000001</v>
      </c>
      <c r="G15" s="203">
        <v>0</v>
      </c>
      <c r="H15" s="204">
        <v>0</v>
      </c>
      <c r="I15" s="205">
        <v>15.581300000000001</v>
      </c>
      <c r="J15" s="202">
        <v>0</v>
      </c>
      <c r="K15" s="206">
        <v>0</v>
      </c>
      <c r="L15" s="207">
        <v>0</v>
      </c>
      <c r="M15" s="208">
        <v>0</v>
      </c>
      <c r="N15" s="209">
        <v>0</v>
      </c>
      <c r="O15" s="209">
        <v>0</v>
      </c>
      <c r="P15" s="209">
        <v>0</v>
      </c>
      <c r="Q15" s="209">
        <v>0</v>
      </c>
    </row>
    <row r="16" spans="1:17" ht="25.5" customHeight="1">
      <c r="A16" s="199" t="s">
        <v>239</v>
      </c>
      <c r="B16" s="199" t="s">
        <v>155</v>
      </c>
      <c r="C16" s="200"/>
      <c r="D16" s="201" t="s">
        <v>240</v>
      </c>
      <c r="E16" s="202">
        <v>15.581300000000001</v>
      </c>
      <c r="F16" s="202">
        <v>15.581300000000001</v>
      </c>
      <c r="G16" s="203">
        <v>0</v>
      </c>
      <c r="H16" s="204">
        <v>0</v>
      </c>
      <c r="I16" s="205">
        <v>15.581300000000001</v>
      </c>
      <c r="J16" s="202">
        <v>0</v>
      </c>
      <c r="K16" s="206">
        <v>0</v>
      </c>
      <c r="L16" s="207">
        <v>0</v>
      </c>
      <c r="M16" s="208">
        <v>0</v>
      </c>
      <c r="N16" s="209">
        <v>0</v>
      </c>
      <c r="O16" s="209">
        <v>0</v>
      </c>
      <c r="P16" s="209">
        <v>0</v>
      </c>
      <c r="Q16" s="209">
        <v>0</v>
      </c>
    </row>
    <row r="17" spans="1:17" ht="25.5" customHeight="1">
      <c r="A17" s="199" t="s">
        <v>241</v>
      </c>
      <c r="B17" s="199" t="s">
        <v>242</v>
      </c>
      <c r="C17" s="200" t="s">
        <v>138</v>
      </c>
      <c r="D17" s="201" t="s">
        <v>243</v>
      </c>
      <c r="E17" s="202">
        <v>15.581300000000001</v>
      </c>
      <c r="F17" s="202">
        <v>15.581300000000001</v>
      </c>
      <c r="G17" s="203">
        <v>0</v>
      </c>
      <c r="H17" s="204">
        <v>0</v>
      </c>
      <c r="I17" s="205">
        <v>15.581300000000001</v>
      </c>
      <c r="J17" s="202">
        <v>0</v>
      </c>
      <c r="K17" s="206">
        <v>0</v>
      </c>
      <c r="L17" s="207">
        <v>0</v>
      </c>
      <c r="M17" s="208">
        <v>0</v>
      </c>
      <c r="N17" s="209">
        <v>0</v>
      </c>
      <c r="O17" s="209">
        <v>0</v>
      </c>
      <c r="P17" s="209">
        <v>0</v>
      </c>
      <c r="Q17" s="209">
        <v>0</v>
      </c>
    </row>
    <row r="18" spans="1:17" ht="25.5" customHeight="1">
      <c r="A18" s="199" t="s">
        <v>244</v>
      </c>
      <c r="B18" s="199"/>
      <c r="C18" s="200"/>
      <c r="D18" s="201" t="s">
        <v>245</v>
      </c>
      <c r="E18" s="202">
        <v>40.5122</v>
      </c>
      <c r="F18" s="202">
        <v>40.5122</v>
      </c>
      <c r="G18" s="203">
        <v>40.5122</v>
      </c>
      <c r="H18" s="204">
        <v>0</v>
      </c>
      <c r="I18" s="205">
        <v>0</v>
      </c>
      <c r="J18" s="202">
        <v>0</v>
      </c>
      <c r="K18" s="206">
        <v>0</v>
      </c>
      <c r="L18" s="207">
        <v>0</v>
      </c>
      <c r="M18" s="208">
        <v>0</v>
      </c>
      <c r="N18" s="209">
        <v>0</v>
      </c>
      <c r="O18" s="209">
        <v>0</v>
      </c>
      <c r="P18" s="209">
        <v>0</v>
      </c>
      <c r="Q18" s="209">
        <v>0</v>
      </c>
    </row>
    <row r="19" spans="1:17" ht="25.5" customHeight="1">
      <c r="A19" s="199" t="s">
        <v>246</v>
      </c>
      <c r="B19" s="199" t="s">
        <v>247</v>
      </c>
      <c r="C19" s="200"/>
      <c r="D19" s="201" t="s">
        <v>248</v>
      </c>
      <c r="E19" s="202">
        <v>40.5122</v>
      </c>
      <c r="F19" s="202">
        <v>40.5122</v>
      </c>
      <c r="G19" s="203">
        <v>40.5122</v>
      </c>
      <c r="H19" s="204">
        <v>0</v>
      </c>
      <c r="I19" s="205">
        <v>0</v>
      </c>
      <c r="J19" s="202">
        <v>0</v>
      </c>
      <c r="K19" s="206">
        <v>0</v>
      </c>
      <c r="L19" s="207">
        <v>0</v>
      </c>
      <c r="M19" s="208">
        <v>0</v>
      </c>
      <c r="N19" s="209">
        <v>0</v>
      </c>
      <c r="O19" s="209">
        <v>0</v>
      </c>
      <c r="P19" s="209">
        <v>0</v>
      </c>
      <c r="Q19" s="209">
        <v>0</v>
      </c>
    </row>
    <row r="20" spans="1:17" ht="25.5" customHeight="1">
      <c r="A20" s="199" t="s">
        <v>249</v>
      </c>
      <c r="B20" s="199" t="s">
        <v>250</v>
      </c>
      <c r="C20" s="200" t="s">
        <v>138</v>
      </c>
      <c r="D20" s="201" t="s">
        <v>251</v>
      </c>
      <c r="E20" s="202">
        <v>40.5122</v>
      </c>
      <c r="F20" s="202">
        <v>40.5122</v>
      </c>
      <c r="G20" s="203">
        <v>40.5122</v>
      </c>
      <c r="H20" s="204">
        <v>0</v>
      </c>
      <c r="I20" s="205">
        <v>0</v>
      </c>
      <c r="J20" s="202">
        <v>0</v>
      </c>
      <c r="K20" s="206">
        <v>0</v>
      </c>
      <c r="L20" s="207">
        <v>0</v>
      </c>
      <c r="M20" s="208">
        <v>0</v>
      </c>
      <c r="N20" s="209">
        <v>0</v>
      </c>
      <c r="O20" s="209">
        <v>0</v>
      </c>
      <c r="P20" s="209">
        <v>0</v>
      </c>
      <c r="Q20" s="209">
        <v>0</v>
      </c>
    </row>
    <row r="21" spans="1:17" ht="25.5" customHeight="1">
      <c r="A21" s="199" t="s">
        <v>252</v>
      </c>
      <c r="B21" s="199"/>
      <c r="C21" s="200"/>
      <c r="D21" s="201" t="s">
        <v>253</v>
      </c>
      <c r="E21" s="202">
        <v>20.279800000000002</v>
      </c>
      <c r="F21" s="202">
        <v>20.279800000000002</v>
      </c>
      <c r="G21" s="203">
        <v>20.279800000000002</v>
      </c>
      <c r="H21" s="204">
        <v>0</v>
      </c>
      <c r="I21" s="205">
        <v>0</v>
      </c>
      <c r="J21" s="202">
        <v>0</v>
      </c>
      <c r="K21" s="206">
        <v>0</v>
      </c>
      <c r="L21" s="207">
        <v>0</v>
      </c>
      <c r="M21" s="208">
        <v>0</v>
      </c>
      <c r="N21" s="209">
        <v>0</v>
      </c>
      <c r="O21" s="209">
        <v>0</v>
      </c>
      <c r="P21" s="209">
        <v>0</v>
      </c>
      <c r="Q21" s="209">
        <v>0</v>
      </c>
    </row>
    <row r="22" spans="1:17" ht="25.5" customHeight="1">
      <c r="A22" s="199" t="s">
        <v>254</v>
      </c>
      <c r="B22" s="199" t="s">
        <v>143</v>
      </c>
      <c r="C22" s="200"/>
      <c r="D22" s="201" t="s">
        <v>255</v>
      </c>
      <c r="E22" s="202">
        <v>20.279800000000002</v>
      </c>
      <c r="F22" s="202">
        <v>20.279800000000002</v>
      </c>
      <c r="G22" s="203">
        <v>20.279800000000002</v>
      </c>
      <c r="H22" s="204">
        <v>0</v>
      </c>
      <c r="I22" s="205">
        <v>0</v>
      </c>
      <c r="J22" s="202">
        <v>0</v>
      </c>
      <c r="K22" s="206">
        <v>0</v>
      </c>
      <c r="L22" s="207">
        <v>0</v>
      </c>
      <c r="M22" s="208">
        <v>0</v>
      </c>
      <c r="N22" s="209">
        <v>0</v>
      </c>
      <c r="O22" s="209">
        <v>0</v>
      </c>
      <c r="P22" s="209">
        <v>0</v>
      </c>
      <c r="Q22" s="209">
        <v>0</v>
      </c>
    </row>
    <row r="23" spans="1:17" ht="25.5" customHeight="1">
      <c r="A23" s="199" t="s">
        <v>256</v>
      </c>
      <c r="B23" s="199" t="s">
        <v>257</v>
      </c>
      <c r="C23" s="200" t="s">
        <v>138</v>
      </c>
      <c r="D23" s="201" t="s">
        <v>258</v>
      </c>
      <c r="E23" s="202">
        <v>20.279800000000002</v>
      </c>
      <c r="F23" s="202">
        <v>20.279800000000002</v>
      </c>
      <c r="G23" s="203">
        <v>20.279800000000002</v>
      </c>
      <c r="H23" s="204">
        <v>0</v>
      </c>
      <c r="I23" s="205">
        <v>0</v>
      </c>
      <c r="J23" s="202">
        <v>0</v>
      </c>
      <c r="K23" s="206">
        <v>0</v>
      </c>
      <c r="L23" s="207">
        <v>0</v>
      </c>
      <c r="M23" s="208">
        <v>0</v>
      </c>
      <c r="N23" s="209">
        <v>0</v>
      </c>
      <c r="O23" s="209">
        <v>0</v>
      </c>
      <c r="P23" s="209">
        <v>0</v>
      </c>
      <c r="Q23" s="209">
        <v>0</v>
      </c>
    </row>
  </sheetData>
  <sheetProtection formatCells="0" formatColumns="0" formatRows="0"/>
  <mergeCells count="14">
    <mergeCell ref="A4:C4"/>
    <mergeCell ref="D4:D5"/>
    <mergeCell ref="E4:E5"/>
    <mergeCell ref="G4:G5"/>
    <mergeCell ref="A2:Q2"/>
    <mergeCell ref="Q4:Q5"/>
    <mergeCell ref="M4:M5"/>
    <mergeCell ref="N4:N5"/>
    <mergeCell ref="O4:O5"/>
    <mergeCell ref="P4:P5"/>
    <mergeCell ref="H4:H5"/>
    <mergeCell ref="I4:I5"/>
    <mergeCell ref="K4:K5"/>
    <mergeCell ref="L4:L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showGridLines="0" showZeros="0" zoomScaleSheetLayoutView="100" workbookViewId="0"/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/>
    <row r="2" spans="1:3" ht="21" customHeight="1">
      <c r="A2" s="323" t="s">
        <v>128</v>
      </c>
      <c r="B2" s="323"/>
      <c r="C2" s="323"/>
    </row>
    <row r="3" spans="1:3" ht="18.75" customHeight="1">
      <c r="B3" s="24"/>
      <c r="C3" s="24"/>
    </row>
    <row r="4" spans="1:3" ht="13.5" customHeight="1">
      <c r="B4" s="214" t="s">
        <v>220</v>
      </c>
      <c r="C4" s="101" t="s">
        <v>39</v>
      </c>
    </row>
    <row r="5" spans="1:3" ht="26.25" customHeight="1">
      <c r="A5" s="98" t="s">
        <v>111</v>
      </c>
      <c r="B5" s="99" t="s">
        <v>97</v>
      </c>
      <c r="C5" s="100" t="s">
        <v>135</v>
      </c>
    </row>
    <row r="6" spans="1:3" s="191" customFormat="1" ht="26.25" customHeight="1">
      <c r="A6" s="211"/>
      <c r="B6" s="212" t="s">
        <v>42</v>
      </c>
      <c r="C6" s="213">
        <v>317.80059999999997</v>
      </c>
    </row>
    <row r="7" spans="1:3" ht="26.25" customHeight="1">
      <c r="A7" s="211">
        <v>301</v>
      </c>
      <c r="B7" s="212" t="s">
        <v>74</v>
      </c>
      <c r="C7" s="213">
        <v>268.45760000000001</v>
      </c>
    </row>
    <row r="8" spans="1:3" ht="26.25" customHeight="1">
      <c r="A8" s="211">
        <v>30101</v>
      </c>
      <c r="B8" s="212" t="s">
        <v>259</v>
      </c>
      <c r="C8" s="213">
        <v>54.397199999999998</v>
      </c>
    </row>
    <row r="9" spans="1:3" ht="26.25" customHeight="1">
      <c r="A9" s="211">
        <v>30102</v>
      </c>
      <c r="B9" s="212" t="s">
        <v>260</v>
      </c>
      <c r="C9" s="213">
        <v>39.81</v>
      </c>
    </row>
    <row r="10" spans="1:3" ht="26.25" customHeight="1">
      <c r="A10" s="211">
        <v>30103</v>
      </c>
      <c r="B10" s="212" t="s">
        <v>261</v>
      </c>
      <c r="C10" s="213">
        <v>109.97239999999999</v>
      </c>
    </row>
    <row r="11" spans="1:3" ht="26.25" customHeight="1">
      <c r="A11" s="211">
        <v>30104</v>
      </c>
      <c r="B11" s="212" t="s">
        <v>262</v>
      </c>
      <c r="C11" s="213">
        <v>43.316600000000001</v>
      </c>
    </row>
    <row r="12" spans="1:3" ht="26.25" customHeight="1">
      <c r="A12" s="211">
        <v>30113</v>
      </c>
      <c r="B12" s="212" t="s">
        <v>263</v>
      </c>
      <c r="C12" s="213">
        <v>20.961400000000001</v>
      </c>
    </row>
    <row r="13" spans="1:3" ht="26.25" customHeight="1">
      <c r="A13" s="211">
        <v>302</v>
      </c>
      <c r="B13" s="212" t="s">
        <v>75</v>
      </c>
      <c r="C13" s="213">
        <v>29.361699999999999</v>
      </c>
    </row>
    <row r="14" spans="1:3" ht="26.25" customHeight="1">
      <c r="A14" s="211">
        <v>30201</v>
      </c>
      <c r="B14" s="212" t="s">
        <v>264</v>
      </c>
      <c r="C14" s="213">
        <v>2</v>
      </c>
    </row>
    <row r="15" spans="1:3" ht="26.25" customHeight="1">
      <c r="A15" s="211">
        <v>30202</v>
      </c>
      <c r="B15" s="212" t="s">
        <v>265</v>
      </c>
      <c r="C15" s="213">
        <v>1</v>
      </c>
    </row>
    <row r="16" spans="1:3" ht="26.25" customHeight="1">
      <c r="A16" s="211">
        <v>30207</v>
      </c>
      <c r="B16" s="212" t="s">
        <v>266</v>
      </c>
      <c r="C16" s="213">
        <v>0.5</v>
      </c>
    </row>
    <row r="17" spans="1:3" ht="26.25" customHeight="1">
      <c r="A17" s="211">
        <v>30211</v>
      </c>
      <c r="B17" s="212" t="s">
        <v>267</v>
      </c>
      <c r="C17" s="213">
        <v>1</v>
      </c>
    </row>
    <row r="18" spans="1:3" ht="26.25" customHeight="1">
      <c r="A18" s="211">
        <v>30212</v>
      </c>
      <c r="B18" s="212" t="s">
        <v>268</v>
      </c>
      <c r="C18" s="213">
        <v>1</v>
      </c>
    </row>
    <row r="19" spans="1:3" ht="26.25" customHeight="1">
      <c r="A19" s="211">
        <v>30215</v>
      </c>
      <c r="B19" s="212" t="s">
        <v>269</v>
      </c>
      <c r="C19" s="213">
        <v>1.5</v>
      </c>
    </row>
    <row r="20" spans="1:3" ht="26.25" customHeight="1">
      <c r="A20" s="211">
        <v>30216</v>
      </c>
      <c r="B20" s="212" t="s">
        <v>270</v>
      </c>
      <c r="C20" s="213">
        <v>1.5</v>
      </c>
    </row>
    <row r="21" spans="1:3" ht="26.25" customHeight="1">
      <c r="A21" s="211">
        <v>30217</v>
      </c>
      <c r="B21" s="212" t="s">
        <v>271</v>
      </c>
      <c r="C21" s="213">
        <v>3.3</v>
      </c>
    </row>
    <row r="22" spans="1:3" ht="26.25" customHeight="1">
      <c r="A22" s="211">
        <v>30228</v>
      </c>
      <c r="B22" s="212" t="s">
        <v>272</v>
      </c>
      <c r="C22" s="213">
        <v>3.1657000000000002</v>
      </c>
    </row>
    <row r="23" spans="1:3" ht="26.25" customHeight="1">
      <c r="A23" s="211">
        <v>30239</v>
      </c>
      <c r="B23" s="212" t="s">
        <v>273</v>
      </c>
      <c r="C23" s="213">
        <v>8.1959999999999997</v>
      </c>
    </row>
    <row r="24" spans="1:3" ht="26.25" customHeight="1">
      <c r="A24" s="211">
        <v>30293</v>
      </c>
      <c r="B24" s="212" t="s">
        <v>274</v>
      </c>
      <c r="C24" s="213">
        <v>1.7137</v>
      </c>
    </row>
    <row r="25" spans="1:3" ht="26.25" customHeight="1">
      <c r="A25" s="211">
        <v>30299</v>
      </c>
      <c r="B25" s="212" t="s">
        <v>275</v>
      </c>
      <c r="C25" s="213">
        <v>4.4863</v>
      </c>
    </row>
    <row r="26" spans="1:3" ht="26.25" customHeight="1">
      <c r="A26" s="211">
        <v>303</v>
      </c>
      <c r="B26" s="212" t="s">
        <v>76</v>
      </c>
      <c r="C26" s="213">
        <v>15.981299999999999</v>
      </c>
    </row>
    <row r="27" spans="1:3" ht="26.25" customHeight="1">
      <c r="A27" s="211">
        <v>30305</v>
      </c>
      <c r="B27" s="212" t="s">
        <v>276</v>
      </c>
      <c r="C27" s="213">
        <v>13.664999999999999</v>
      </c>
    </row>
    <row r="28" spans="1:3" ht="26.25" customHeight="1">
      <c r="A28" s="211">
        <v>30307</v>
      </c>
      <c r="B28" s="212" t="s">
        <v>277</v>
      </c>
      <c r="C28" s="213">
        <v>1.9162999999999999</v>
      </c>
    </row>
    <row r="29" spans="1:3" ht="26.25" customHeight="1">
      <c r="A29" s="211">
        <v>30396</v>
      </c>
      <c r="B29" s="212" t="s">
        <v>278</v>
      </c>
      <c r="C29" s="213">
        <v>0.4</v>
      </c>
    </row>
    <row r="30" spans="1:3" ht="26.25" customHeight="1">
      <c r="A30" s="211">
        <v>310</v>
      </c>
      <c r="B30" s="212" t="s">
        <v>211</v>
      </c>
      <c r="C30" s="213">
        <v>4</v>
      </c>
    </row>
    <row r="31" spans="1:3" ht="26.25" customHeight="1">
      <c r="A31" s="211">
        <v>31002</v>
      </c>
      <c r="B31" s="212" t="s">
        <v>279</v>
      </c>
      <c r="C31" s="213">
        <v>3</v>
      </c>
    </row>
    <row r="32" spans="1:3" ht="26.25" customHeight="1">
      <c r="A32" s="211">
        <v>31099</v>
      </c>
      <c r="B32" s="212" t="s">
        <v>280</v>
      </c>
      <c r="C32" s="213">
        <v>1</v>
      </c>
    </row>
  </sheetData>
  <sheetProtection formatCells="0" formatColumns="0" formatRows="0"/>
  <mergeCells count="1">
    <mergeCell ref="A2:C2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showZeros="0" zoomScaleSheetLayoutView="100" workbookViewId="0"/>
  </sheetViews>
  <sheetFormatPr defaultColWidth="9" defaultRowHeight="13.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spans="1:6" ht="13.5" customHeight="1">
      <c r="A1" s="47"/>
      <c r="B1" s="47"/>
      <c r="C1" s="47"/>
      <c r="D1" s="47"/>
      <c r="E1" s="47"/>
      <c r="F1" s="48"/>
    </row>
    <row r="2" spans="1:6" ht="20.25" customHeight="1">
      <c r="A2" s="324" t="s">
        <v>37</v>
      </c>
      <c r="B2" s="324"/>
      <c r="C2" s="324"/>
      <c r="D2" s="324"/>
      <c r="E2" s="324"/>
      <c r="F2" s="324"/>
    </row>
    <row r="3" spans="1:6" ht="13.5" customHeight="1">
      <c r="A3" s="30" t="s">
        <v>38</v>
      </c>
      <c r="B3" s="30"/>
      <c r="C3" s="30"/>
      <c r="D3" s="30"/>
      <c r="E3" s="30"/>
      <c r="F3" s="49" t="s">
        <v>39</v>
      </c>
    </row>
    <row r="4" spans="1:6" ht="21.95" customHeight="1">
      <c r="A4" s="325" t="s">
        <v>1</v>
      </c>
      <c r="B4" s="326"/>
      <c r="C4" s="326" t="s">
        <v>2</v>
      </c>
      <c r="D4" s="327"/>
      <c r="E4" s="327"/>
      <c r="F4" s="328"/>
    </row>
    <row r="5" spans="1:6" ht="20.100000000000001" customHeight="1">
      <c r="A5" s="50" t="s">
        <v>40</v>
      </c>
      <c r="B5" s="51" t="s">
        <v>41</v>
      </c>
      <c r="C5" s="52" t="s">
        <v>40</v>
      </c>
      <c r="D5" s="51" t="s">
        <v>42</v>
      </c>
      <c r="E5" s="51" t="s">
        <v>43</v>
      </c>
      <c r="F5" s="53" t="s">
        <v>44</v>
      </c>
    </row>
    <row r="6" spans="1:6" s="191" customFormat="1" ht="20.100000000000001" customHeight="1">
      <c r="A6" s="54" t="s">
        <v>45</v>
      </c>
      <c r="B6" s="215">
        <v>1002.8</v>
      </c>
      <c r="C6" s="55" t="s">
        <v>46</v>
      </c>
      <c r="D6" s="112">
        <v>1002.8</v>
      </c>
      <c r="E6" s="196">
        <v>1002.8</v>
      </c>
      <c r="F6" s="102">
        <v>0</v>
      </c>
    </row>
    <row r="7" spans="1:6" s="191" customFormat="1" ht="20.100000000000001" customHeight="1">
      <c r="A7" s="54" t="s">
        <v>47</v>
      </c>
      <c r="B7" s="112">
        <v>1002.8</v>
      </c>
      <c r="C7" s="56" t="s">
        <v>48</v>
      </c>
      <c r="D7" s="112">
        <v>15</v>
      </c>
      <c r="E7" s="196">
        <v>15</v>
      </c>
      <c r="F7" s="103"/>
    </row>
    <row r="8" spans="1:6" s="191" customFormat="1" ht="20.100000000000001" customHeight="1">
      <c r="A8" s="54" t="s">
        <v>49</v>
      </c>
      <c r="B8" s="216">
        <v>0</v>
      </c>
      <c r="C8" s="56" t="s">
        <v>50</v>
      </c>
      <c r="D8" s="112">
        <v>0</v>
      </c>
      <c r="E8" s="196">
        <v>0</v>
      </c>
      <c r="F8" s="104"/>
    </row>
    <row r="9" spans="1:6" s="191" customFormat="1" ht="20.100000000000001" customHeight="1">
      <c r="A9" s="54"/>
      <c r="B9" s="106"/>
      <c r="C9" s="56" t="s">
        <v>51</v>
      </c>
      <c r="D9" s="112">
        <v>0</v>
      </c>
      <c r="E9" s="196">
        <v>0</v>
      </c>
      <c r="F9" s="102"/>
    </row>
    <row r="10" spans="1:6" s="191" customFormat="1" ht="20.100000000000001" customHeight="1">
      <c r="A10" s="54"/>
      <c r="B10" s="107"/>
      <c r="C10" s="56" t="s">
        <v>52</v>
      </c>
      <c r="D10" s="112">
        <v>0</v>
      </c>
      <c r="E10" s="196">
        <v>0</v>
      </c>
      <c r="F10" s="103"/>
    </row>
    <row r="11" spans="1:6" s="191" customFormat="1" ht="20.100000000000001" customHeight="1">
      <c r="A11" s="54"/>
      <c r="B11" s="108"/>
      <c r="C11" s="56" t="s">
        <v>53</v>
      </c>
      <c r="D11" s="112">
        <v>911.43</v>
      </c>
      <c r="E11" s="196">
        <v>911.43</v>
      </c>
      <c r="F11" s="104"/>
    </row>
    <row r="12" spans="1:6" s="191" customFormat="1" ht="20.100000000000001" customHeight="1">
      <c r="A12" s="54"/>
      <c r="B12" s="107"/>
      <c r="C12" s="56" t="s">
        <v>54</v>
      </c>
      <c r="D12" s="112">
        <v>0</v>
      </c>
      <c r="E12" s="196">
        <v>0</v>
      </c>
      <c r="F12" s="104"/>
    </row>
    <row r="13" spans="1:6" s="191" customFormat="1" ht="20.100000000000001" customHeight="1">
      <c r="A13" s="54"/>
      <c r="B13" s="109"/>
      <c r="C13" s="56" t="s">
        <v>55</v>
      </c>
      <c r="D13" s="112">
        <v>15.58</v>
      </c>
      <c r="E13" s="196">
        <v>15.58</v>
      </c>
      <c r="F13" s="104"/>
    </row>
    <row r="14" spans="1:6" s="191" customFormat="1" ht="20.100000000000001" customHeight="1">
      <c r="A14" s="58"/>
      <c r="B14" s="110"/>
      <c r="C14" s="56" t="s">
        <v>56</v>
      </c>
      <c r="D14" s="112">
        <v>0</v>
      </c>
      <c r="E14" s="196">
        <v>0</v>
      </c>
      <c r="F14" s="104"/>
    </row>
    <row r="15" spans="1:6" s="191" customFormat="1" ht="20.100000000000001" customHeight="1">
      <c r="A15" s="59"/>
      <c r="B15" s="111"/>
      <c r="C15" s="60" t="s">
        <v>57</v>
      </c>
      <c r="D15" s="112">
        <v>40.51</v>
      </c>
      <c r="E15" s="196">
        <v>40.51</v>
      </c>
      <c r="F15" s="104"/>
    </row>
    <row r="16" spans="1:6" s="191" customFormat="1" ht="20.100000000000001" customHeight="1">
      <c r="A16" s="61"/>
      <c r="B16" s="112"/>
      <c r="C16" s="56" t="s">
        <v>58</v>
      </c>
      <c r="D16" s="112">
        <v>0</v>
      </c>
      <c r="E16" s="196">
        <v>0</v>
      </c>
      <c r="F16" s="104"/>
    </row>
    <row r="17" spans="1:6" s="191" customFormat="1" ht="20.100000000000001" customHeight="1">
      <c r="A17" s="62"/>
      <c r="B17" s="113"/>
      <c r="C17" s="60" t="s">
        <v>59</v>
      </c>
      <c r="D17" s="112">
        <v>0</v>
      </c>
      <c r="E17" s="196">
        <v>0</v>
      </c>
      <c r="F17" s="104"/>
    </row>
    <row r="18" spans="1:6" s="191" customFormat="1" ht="20.100000000000001" customHeight="1">
      <c r="A18" s="63"/>
      <c r="B18" s="114"/>
      <c r="C18" s="60" t="s">
        <v>60</v>
      </c>
      <c r="D18" s="112">
        <v>0</v>
      </c>
      <c r="E18" s="196">
        <v>0</v>
      </c>
      <c r="F18" s="104"/>
    </row>
    <row r="19" spans="1:6" s="191" customFormat="1" ht="20.100000000000001" customHeight="1">
      <c r="A19" s="64"/>
      <c r="B19" s="107"/>
      <c r="C19" s="60" t="s">
        <v>61</v>
      </c>
      <c r="D19" s="112">
        <v>0</v>
      </c>
      <c r="E19" s="196">
        <v>0</v>
      </c>
      <c r="F19" s="104"/>
    </row>
    <row r="20" spans="1:6" s="191" customFormat="1" ht="20.100000000000001" customHeight="1">
      <c r="A20" s="65"/>
      <c r="B20" s="111"/>
      <c r="C20" s="66" t="s">
        <v>62</v>
      </c>
      <c r="D20" s="112">
        <v>0</v>
      </c>
      <c r="E20" s="196">
        <v>0</v>
      </c>
      <c r="F20" s="104"/>
    </row>
    <row r="21" spans="1:6" s="191" customFormat="1" ht="20.100000000000001" customHeight="1">
      <c r="A21" s="67"/>
      <c r="B21" s="107"/>
      <c r="C21" s="68" t="s">
        <v>63</v>
      </c>
      <c r="D21" s="112">
        <v>0</v>
      </c>
      <c r="E21" s="196">
        <v>0</v>
      </c>
      <c r="F21" s="104"/>
    </row>
    <row r="22" spans="1:6" s="191" customFormat="1" ht="20.100000000000001" customHeight="1">
      <c r="A22" s="58"/>
      <c r="B22" s="113"/>
      <c r="C22" s="68" t="s">
        <v>64</v>
      </c>
      <c r="D22" s="112">
        <v>0</v>
      </c>
      <c r="E22" s="196">
        <v>0</v>
      </c>
      <c r="F22" s="105"/>
    </row>
    <row r="23" spans="1:6" s="191" customFormat="1" ht="20.100000000000001" customHeight="1">
      <c r="A23" s="64"/>
      <c r="B23" s="107"/>
      <c r="C23" s="68" t="s">
        <v>65</v>
      </c>
      <c r="D23" s="112">
        <v>0</v>
      </c>
      <c r="E23" s="196">
        <v>0</v>
      </c>
      <c r="F23" s="105"/>
    </row>
    <row r="24" spans="1:6" s="191" customFormat="1" ht="20.100000000000001" customHeight="1">
      <c r="A24" s="69"/>
      <c r="B24" s="111"/>
      <c r="C24" s="70" t="s">
        <v>66</v>
      </c>
      <c r="D24" s="112">
        <v>20.28</v>
      </c>
      <c r="E24" s="196">
        <v>20.28</v>
      </c>
      <c r="F24" s="105"/>
    </row>
    <row r="25" spans="1:6" s="191" customFormat="1" ht="20.100000000000001" customHeight="1">
      <c r="A25" s="69"/>
      <c r="B25" s="111"/>
      <c r="C25" s="70" t="s">
        <v>112</v>
      </c>
      <c r="D25" s="112">
        <v>0</v>
      </c>
      <c r="E25" s="196">
        <v>0</v>
      </c>
      <c r="F25" s="105"/>
    </row>
    <row r="26" spans="1:6" s="191" customFormat="1" ht="20.100000000000001" customHeight="1">
      <c r="A26" s="69"/>
      <c r="B26" s="111"/>
      <c r="C26" s="70" t="s">
        <v>113</v>
      </c>
      <c r="D26" s="112">
        <v>0</v>
      </c>
      <c r="E26" s="217">
        <v>0</v>
      </c>
      <c r="F26" s="57"/>
    </row>
    <row r="27" spans="1:6" ht="20.100000000000001" customHeight="1">
      <c r="A27" s="72"/>
      <c r="B27" s="115"/>
      <c r="C27" s="73"/>
      <c r="D27" s="112">
        <f>E27+0</f>
        <v>0</v>
      </c>
      <c r="E27" s="71"/>
      <c r="F27" s="57"/>
    </row>
    <row r="28" spans="1:6" s="191" customFormat="1" ht="20.100000000000001" customHeight="1">
      <c r="A28" s="74" t="s">
        <v>67</v>
      </c>
      <c r="B28" s="112">
        <v>1002.8</v>
      </c>
      <c r="C28" s="75" t="s">
        <v>68</v>
      </c>
      <c r="D28" s="112">
        <v>1002.8</v>
      </c>
      <c r="E28" s="218">
        <v>1002.8</v>
      </c>
      <c r="F28" s="57"/>
    </row>
  </sheetData>
  <sheetProtection formatCells="0" formatColumns="0" formatRows="0"/>
  <mergeCells count="3">
    <mergeCell ref="A2:F2"/>
    <mergeCell ref="A4:B4"/>
    <mergeCell ref="C4:F4"/>
  </mergeCells>
  <phoneticPr fontId="6" type="noConversion"/>
  <printOptions horizontalCentered="1"/>
  <pageMargins left="0.75" right="0.75" top="1" bottom="1" header="0.51" footer="0.51"/>
  <pageSetup paperSize="9" scale="80" orientation="landscape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0.25" customHeight="1">
      <c r="A2" s="319" t="s">
        <v>129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20"/>
    </row>
    <row r="3" spans="1:17" ht="23.1" customHeight="1">
      <c r="A3" s="210" t="s">
        <v>220</v>
      </c>
      <c r="B3" s="40"/>
      <c r="C3" s="40"/>
      <c r="D3" s="40"/>
      <c r="E3" s="40"/>
      <c r="F3" s="40"/>
      <c r="G3" s="40"/>
      <c r="H3" s="40"/>
      <c r="I3" s="40"/>
      <c r="J3" s="39"/>
      <c r="K3" s="39"/>
      <c r="L3" s="39"/>
      <c r="M3" s="39"/>
      <c r="N3" s="39"/>
      <c r="O3" s="39"/>
      <c r="P3" s="39"/>
      <c r="Q3" s="46" t="s">
        <v>39</v>
      </c>
    </row>
    <row r="4" spans="1:17" ht="39.950000000000003" customHeight="1">
      <c r="A4" s="314" t="s">
        <v>69</v>
      </c>
      <c r="B4" s="315"/>
      <c r="C4" s="316"/>
      <c r="D4" s="317" t="s">
        <v>71</v>
      </c>
      <c r="E4" s="317" t="s">
        <v>72</v>
      </c>
      <c r="F4" s="41" t="s">
        <v>73</v>
      </c>
      <c r="G4" s="317" t="s">
        <v>74</v>
      </c>
      <c r="H4" s="317" t="s">
        <v>75</v>
      </c>
      <c r="I4" s="317" t="s">
        <v>76</v>
      </c>
      <c r="J4" s="41" t="s">
        <v>77</v>
      </c>
      <c r="K4" s="322" t="s">
        <v>114</v>
      </c>
      <c r="L4" s="322" t="s">
        <v>115</v>
      </c>
      <c r="M4" s="317" t="s">
        <v>78</v>
      </c>
      <c r="N4" s="317" t="s">
        <v>79</v>
      </c>
      <c r="O4" s="317" t="s">
        <v>80</v>
      </c>
      <c r="P4" s="317" t="s">
        <v>81</v>
      </c>
      <c r="Q4" s="321" t="s">
        <v>82</v>
      </c>
    </row>
    <row r="5" spans="1:17" ht="26.1" customHeight="1">
      <c r="A5" s="41" t="s">
        <v>83</v>
      </c>
      <c r="B5" s="41" t="s">
        <v>84</v>
      </c>
      <c r="C5" s="42" t="s">
        <v>85</v>
      </c>
      <c r="D5" s="318"/>
      <c r="E5" s="318"/>
      <c r="F5" s="41" t="s">
        <v>6</v>
      </c>
      <c r="G5" s="318"/>
      <c r="H5" s="318"/>
      <c r="I5" s="318"/>
      <c r="J5" s="41" t="s">
        <v>6</v>
      </c>
      <c r="K5" s="318"/>
      <c r="L5" s="318"/>
      <c r="M5" s="318"/>
      <c r="N5" s="318"/>
      <c r="O5" s="318"/>
      <c r="P5" s="318"/>
      <c r="Q5" s="321"/>
    </row>
    <row r="6" spans="1:17" ht="18" customHeight="1">
      <c r="A6" s="43" t="s">
        <v>86</v>
      </c>
      <c r="B6" s="43" t="s">
        <v>86</v>
      </c>
      <c r="C6" s="44" t="s">
        <v>86</v>
      </c>
      <c r="D6" s="43" t="s">
        <v>86</v>
      </c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5">
        <v>6</v>
      </c>
      <c r="K6" s="45">
        <v>7</v>
      </c>
      <c r="L6" s="45">
        <v>8</v>
      </c>
      <c r="M6" s="43">
        <v>9</v>
      </c>
      <c r="N6" s="43">
        <v>10</v>
      </c>
      <c r="O6" s="43">
        <v>11</v>
      </c>
      <c r="P6" s="43">
        <v>12</v>
      </c>
      <c r="Q6" s="43">
        <v>13</v>
      </c>
    </row>
    <row r="7" spans="1:17" s="191" customFormat="1" ht="25.5" customHeight="1">
      <c r="A7" s="199"/>
      <c r="B7" s="199"/>
      <c r="C7" s="200"/>
      <c r="D7" s="201" t="s">
        <v>42</v>
      </c>
      <c r="E7" s="219">
        <v>1002.8</v>
      </c>
      <c r="F7" s="220">
        <v>317.8</v>
      </c>
      <c r="G7" s="221">
        <v>268.45999999999998</v>
      </c>
      <c r="H7" s="203">
        <v>33.361699999999999</v>
      </c>
      <c r="I7" s="222">
        <v>15.98</v>
      </c>
      <c r="J7" s="220">
        <v>685</v>
      </c>
      <c r="K7" s="223">
        <v>15</v>
      </c>
      <c r="L7" s="224">
        <v>150</v>
      </c>
      <c r="M7" s="225">
        <v>520</v>
      </c>
      <c r="N7" s="226">
        <v>0</v>
      </c>
      <c r="O7" s="226">
        <v>0</v>
      </c>
      <c r="P7" s="226">
        <v>0</v>
      </c>
      <c r="Q7" s="226">
        <v>0</v>
      </c>
    </row>
    <row r="8" spans="1:17" ht="25.5" customHeight="1">
      <c r="A8" s="199" t="s">
        <v>221</v>
      </c>
      <c r="B8" s="199"/>
      <c r="C8" s="200"/>
      <c r="D8" s="201"/>
      <c r="E8" s="219">
        <v>15</v>
      </c>
      <c r="F8" s="220">
        <v>0</v>
      </c>
      <c r="G8" s="221">
        <v>0</v>
      </c>
      <c r="H8" s="203">
        <v>0</v>
      </c>
      <c r="I8" s="222">
        <v>0</v>
      </c>
      <c r="J8" s="220">
        <v>15</v>
      </c>
      <c r="K8" s="223">
        <v>15</v>
      </c>
      <c r="L8" s="224">
        <v>0</v>
      </c>
      <c r="M8" s="225">
        <v>0</v>
      </c>
      <c r="N8" s="226">
        <v>0</v>
      </c>
      <c r="O8" s="226">
        <v>0</v>
      </c>
      <c r="P8" s="226">
        <v>0</v>
      </c>
      <c r="Q8" s="226">
        <v>0</v>
      </c>
    </row>
    <row r="9" spans="1:17" ht="25.5" customHeight="1">
      <c r="A9" s="199"/>
      <c r="B9" s="199" t="s">
        <v>224</v>
      </c>
      <c r="C9" s="200"/>
      <c r="D9" s="201"/>
      <c r="E9" s="219">
        <v>15</v>
      </c>
      <c r="F9" s="220">
        <v>0</v>
      </c>
      <c r="G9" s="221">
        <v>0</v>
      </c>
      <c r="H9" s="203">
        <v>0</v>
      </c>
      <c r="I9" s="222">
        <v>0</v>
      </c>
      <c r="J9" s="220">
        <v>15</v>
      </c>
      <c r="K9" s="223">
        <v>15</v>
      </c>
      <c r="L9" s="224">
        <v>0</v>
      </c>
      <c r="M9" s="225">
        <v>0</v>
      </c>
      <c r="N9" s="226">
        <v>0</v>
      </c>
      <c r="O9" s="226">
        <v>0</v>
      </c>
      <c r="P9" s="226">
        <v>0</v>
      </c>
      <c r="Q9" s="226">
        <v>0</v>
      </c>
    </row>
    <row r="10" spans="1:17" ht="25.5" customHeight="1">
      <c r="A10" s="199" t="s">
        <v>223</v>
      </c>
      <c r="B10" s="199" t="s">
        <v>227</v>
      </c>
      <c r="C10" s="200" t="s">
        <v>138</v>
      </c>
      <c r="D10" s="201" t="s">
        <v>222</v>
      </c>
      <c r="E10" s="219">
        <v>15</v>
      </c>
      <c r="F10" s="220">
        <v>0</v>
      </c>
      <c r="G10" s="221">
        <v>0</v>
      </c>
      <c r="H10" s="203">
        <v>0</v>
      </c>
      <c r="I10" s="222">
        <v>0</v>
      </c>
      <c r="J10" s="220">
        <v>15</v>
      </c>
      <c r="K10" s="223">
        <v>15</v>
      </c>
      <c r="L10" s="224">
        <v>0</v>
      </c>
      <c r="M10" s="225">
        <v>0</v>
      </c>
      <c r="N10" s="226">
        <v>0</v>
      </c>
      <c r="O10" s="226">
        <v>0</v>
      </c>
      <c r="P10" s="226">
        <v>0</v>
      </c>
      <c r="Q10" s="226">
        <v>0</v>
      </c>
    </row>
    <row r="11" spans="1:17" ht="25.5" customHeight="1">
      <c r="A11" s="199" t="s">
        <v>229</v>
      </c>
      <c r="B11" s="199"/>
      <c r="C11" s="200"/>
      <c r="D11" s="201"/>
      <c r="E11" s="219">
        <v>911.43</v>
      </c>
      <c r="F11" s="220">
        <v>241.43</v>
      </c>
      <c r="G11" s="221">
        <v>207.67</v>
      </c>
      <c r="H11" s="203">
        <v>33.361699999999999</v>
      </c>
      <c r="I11" s="222">
        <v>0.4</v>
      </c>
      <c r="J11" s="220">
        <v>670</v>
      </c>
      <c r="K11" s="223">
        <v>0</v>
      </c>
      <c r="L11" s="224">
        <v>150</v>
      </c>
      <c r="M11" s="225">
        <v>520</v>
      </c>
      <c r="N11" s="226">
        <v>0</v>
      </c>
      <c r="O11" s="226">
        <v>0</v>
      </c>
      <c r="P11" s="226">
        <v>0</v>
      </c>
      <c r="Q11" s="226">
        <v>0</v>
      </c>
    </row>
    <row r="12" spans="1:17" ht="25.5" customHeight="1">
      <c r="A12" s="199"/>
      <c r="B12" s="199" t="s">
        <v>138</v>
      </c>
      <c r="C12" s="200"/>
      <c r="D12" s="201"/>
      <c r="E12" s="219">
        <v>911.43</v>
      </c>
      <c r="F12" s="220">
        <v>241.43</v>
      </c>
      <c r="G12" s="221">
        <v>207.67</v>
      </c>
      <c r="H12" s="203">
        <v>33.361699999999999</v>
      </c>
      <c r="I12" s="222">
        <v>0.4</v>
      </c>
      <c r="J12" s="220">
        <v>670</v>
      </c>
      <c r="K12" s="223">
        <v>0</v>
      </c>
      <c r="L12" s="224">
        <v>150</v>
      </c>
      <c r="M12" s="225">
        <v>520</v>
      </c>
      <c r="N12" s="226">
        <v>0</v>
      </c>
      <c r="O12" s="226">
        <v>0</v>
      </c>
      <c r="P12" s="226">
        <v>0</v>
      </c>
      <c r="Q12" s="226">
        <v>0</v>
      </c>
    </row>
    <row r="13" spans="1:17" ht="25.5" customHeight="1">
      <c r="A13" s="199" t="s">
        <v>231</v>
      </c>
      <c r="B13" s="199" t="s">
        <v>234</v>
      </c>
      <c r="C13" s="200" t="s">
        <v>138</v>
      </c>
      <c r="D13" s="201" t="s">
        <v>230</v>
      </c>
      <c r="E13" s="219">
        <v>221.23</v>
      </c>
      <c r="F13" s="220">
        <v>211.23</v>
      </c>
      <c r="G13" s="221">
        <v>207.67</v>
      </c>
      <c r="H13" s="203">
        <v>3.1657000000000002</v>
      </c>
      <c r="I13" s="222">
        <v>0.4</v>
      </c>
      <c r="J13" s="220">
        <v>10</v>
      </c>
      <c r="K13" s="223">
        <v>0</v>
      </c>
      <c r="L13" s="224">
        <v>10</v>
      </c>
      <c r="M13" s="225">
        <v>0</v>
      </c>
      <c r="N13" s="226">
        <v>0</v>
      </c>
      <c r="O13" s="226">
        <v>0</v>
      </c>
      <c r="P13" s="226">
        <v>0</v>
      </c>
      <c r="Q13" s="226">
        <v>0</v>
      </c>
    </row>
    <row r="14" spans="1:17" ht="25.5" customHeight="1">
      <c r="A14" s="199" t="s">
        <v>231</v>
      </c>
      <c r="B14" s="199" t="s">
        <v>234</v>
      </c>
      <c r="C14" s="200" t="s">
        <v>143</v>
      </c>
      <c r="D14" s="201" t="s">
        <v>281</v>
      </c>
      <c r="E14" s="219">
        <v>690.2</v>
      </c>
      <c r="F14" s="220">
        <v>30.2</v>
      </c>
      <c r="G14" s="221">
        <v>0</v>
      </c>
      <c r="H14" s="203">
        <v>30.196000000000002</v>
      </c>
      <c r="I14" s="222">
        <v>0</v>
      </c>
      <c r="J14" s="220">
        <v>660</v>
      </c>
      <c r="K14" s="223">
        <v>0</v>
      </c>
      <c r="L14" s="224">
        <v>140</v>
      </c>
      <c r="M14" s="225">
        <v>520</v>
      </c>
      <c r="N14" s="226">
        <v>0</v>
      </c>
      <c r="O14" s="226">
        <v>0</v>
      </c>
      <c r="P14" s="226">
        <v>0</v>
      </c>
      <c r="Q14" s="226">
        <v>0</v>
      </c>
    </row>
    <row r="15" spans="1:17" ht="25.5" customHeight="1">
      <c r="A15" s="199" t="s">
        <v>237</v>
      </c>
      <c r="B15" s="199"/>
      <c r="C15" s="200"/>
      <c r="D15" s="201"/>
      <c r="E15" s="219">
        <v>15.58</v>
      </c>
      <c r="F15" s="220">
        <v>15.58</v>
      </c>
      <c r="G15" s="221">
        <v>0</v>
      </c>
      <c r="H15" s="203">
        <v>0</v>
      </c>
      <c r="I15" s="222">
        <v>15.58</v>
      </c>
      <c r="J15" s="220">
        <v>0</v>
      </c>
      <c r="K15" s="223">
        <v>0</v>
      </c>
      <c r="L15" s="224">
        <v>0</v>
      </c>
      <c r="M15" s="225">
        <v>0</v>
      </c>
      <c r="N15" s="226">
        <v>0</v>
      </c>
      <c r="O15" s="226">
        <v>0</v>
      </c>
      <c r="P15" s="226">
        <v>0</v>
      </c>
      <c r="Q15" s="226">
        <v>0</v>
      </c>
    </row>
    <row r="16" spans="1:17" ht="25.5" customHeight="1">
      <c r="A16" s="199"/>
      <c r="B16" s="199" t="s">
        <v>155</v>
      </c>
      <c r="C16" s="200"/>
      <c r="D16" s="201"/>
      <c r="E16" s="219">
        <v>15.58</v>
      </c>
      <c r="F16" s="220">
        <v>15.58</v>
      </c>
      <c r="G16" s="221">
        <v>0</v>
      </c>
      <c r="H16" s="203">
        <v>0</v>
      </c>
      <c r="I16" s="222">
        <v>15.58</v>
      </c>
      <c r="J16" s="220">
        <v>0</v>
      </c>
      <c r="K16" s="223">
        <v>0</v>
      </c>
      <c r="L16" s="224">
        <v>0</v>
      </c>
      <c r="M16" s="225">
        <v>0</v>
      </c>
      <c r="N16" s="226">
        <v>0</v>
      </c>
      <c r="O16" s="226">
        <v>0</v>
      </c>
      <c r="P16" s="226">
        <v>0</v>
      </c>
      <c r="Q16" s="226">
        <v>0</v>
      </c>
    </row>
    <row r="17" spans="1:17" ht="25.5" customHeight="1">
      <c r="A17" s="199" t="s">
        <v>239</v>
      </c>
      <c r="B17" s="199" t="s">
        <v>242</v>
      </c>
      <c r="C17" s="200" t="s">
        <v>138</v>
      </c>
      <c r="D17" s="201" t="s">
        <v>238</v>
      </c>
      <c r="E17" s="219">
        <v>15.58</v>
      </c>
      <c r="F17" s="220">
        <v>15.58</v>
      </c>
      <c r="G17" s="221">
        <v>0</v>
      </c>
      <c r="H17" s="203">
        <v>0</v>
      </c>
      <c r="I17" s="222">
        <v>15.58</v>
      </c>
      <c r="J17" s="220">
        <v>0</v>
      </c>
      <c r="K17" s="223">
        <v>0</v>
      </c>
      <c r="L17" s="224">
        <v>0</v>
      </c>
      <c r="M17" s="225">
        <v>0</v>
      </c>
      <c r="N17" s="226">
        <v>0</v>
      </c>
      <c r="O17" s="226">
        <v>0</v>
      </c>
      <c r="P17" s="226">
        <v>0</v>
      </c>
      <c r="Q17" s="226">
        <v>0</v>
      </c>
    </row>
    <row r="18" spans="1:17" ht="25.5" customHeight="1">
      <c r="A18" s="199" t="s">
        <v>244</v>
      </c>
      <c r="B18" s="199"/>
      <c r="C18" s="200"/>
      <c r="D18" s="201"/>
      <c r="E18" s="219">
        <v>40.51</v>
      </c>
      <c r="F18" s="220">
        <v>40.51</v>
      </c>
      <c r="G18" s="221">
        <v>40.51</v>
      </c>
      <c r="H18" s="203">
        <v>0</v>
      </c>
      <c r="I18" s="222">
        <v>0</v>
      </c>
      <c r="J18" s="220">
        <v>0</v>
      </c>
      <c r="K18" s="223">
        <v>0</v>
      </c>
      <c r="L18" s="224">
        <v>0</v>
      </c>
      <c r="M18" s="225">
        <v>0</v>
      </c>
      <c r="N18" s="226">
        <v>0</v>
      </c>
      <c r="O18" s="226">
        <v>0</v>
      </c>
      <c r="P18" s="226">
        <v>0</v>
      </c>
      <c r="Q18" s="226">
        <v>0</v>
      </c>
    </row>
    <row r="19" spans="1:17" ht="25.5" customHeight="1">
      <c r="A19" s="199"/>
      <c r="B19" s="199" t="s">
        <v>247</v>
      </c>
      <c r="C19" s="200"/>
      <c r="D19" s="201"/>
      <c r="E19" s="219">
        <v>40.51</v>
      </c>
      <c r="F19" s="220">
        <v>40.51</v>
      </c>
      <c r="G19" s="221">
        <v>40.51</v>
      </c>
      <c r="H19" s="203">
        <v>0</v>
      </c>
      <c r="I19" s="222">
        <v>0</v>
      </c>
      <c r="J19" s="220">
        <v>0</v>
      </c>
      <c r="K19" s="223">
        <v>0</v>
      </c>
      <c r="L19" s="224">
        <v>0</v>
      </c>
      <c r="M19" s="225">
        <v>0</v>
      </c>
      <c r="N19" s="226">
        <v>0</v>
      </c>
      <c r="O19" s="226">
        <v>0</v>
      </c>
      <c r="P19" s="226">
        <v>0</v>
      </c>
      <c r="Q19" s="226">
        <v>0</v>
      </c>
    </row>
    <row r="20" spans="1:17" ht="25.5" customHeight="1">
      <c r="A20" s="199" t="s">
        <v>246</v>
      </c>
      <c r="B20" s="199" t="s">
        <v>250</v>
      </c>
      <c r="C20" s="200" t="s">
        <v>138</v>
      </c>
      <c r="D20" s="201" t="s">
        <v>245</v>
      </c>
      <c r="E20" s="219">
        <v>40.51</v>
      </c>
      <c r="F20" s="220">
        <v>40.51</v>
      </c>
      <c r="G20" s="221">
        <v>40.51</v>
      </c>
      <c r="H20" s="203">
        <v>0</v>
      </c>
      <c r="I20" s="222">
        <v>0</v>
      </c>
      <c r="J20" s="220">
        <v>0</v>
      </c>
      <c r="K20" s="223">
        <v>0</v>
      </c>
      <c r="L20" s="224">
        <v>0</v>
      </c>
      <c r="M20" s="225">
        <v>0</v>
      </c>
      <c r="N20" s="226">
        <v>0</v>
      </c>
      <c r="O20" s="226">
        <v>0</v>
      </c>
      <c r="P20" s="226">
        <v>0</v>
      </c>
      <c r="Q20" s="226">
        <v>0</v>
      </c>
    </row>
    <row r="21" spans="1:17" ht="25.5" customHeight="1">
      <c r="A21" s="199" t="s">
        <v>252</v>
      </c>
      <c r="B21" s="199"/>
      <c r="C21" s="200"/>
      <c r="D21" s="201"/>
      <c r="E21" s="219">
        <v>20.28</v>
      </c>
      <c r="F21" s="220">
        <v>20.28</v>
      </c>
      <c r="G21" s="221">
        <v>20.28</v>
      </c>
      <c r="H21" s="203">
        <v>0</v>
      </c>
      <c r="I21" s="222">
        <v>0</v>
      </c>
      <c r="J21" s="220">
        <v>0</v>
      </c>
      <c r="K21" s="223">
        <v>0</v>
      </c>
      <c r="L21" s="224">
        <v>0</v>
      </c>
      <c r="M21" s="225">
        <v>0</v>
      </c>
      <c r="N21" s="226">
        <v>0</v>
      </c>
      <c r="O21" s="226">
        <v>0</v>
      </c>
      <c r="P21" s="226">
        <v>0</v>
      </c>
      <c r="Q21" s="226">
        <v>0</v>
      </c>
    </row>
    <row r="22" spans="1:17" ht="25.5" customHeight="1">
      <c r="A22" s="199"/>
      <c r="B22" s="199" t="s">
        <v>143</v>
      </c>
      <c r="C22" s="200"/>
      <c r="D22" s="201"/>
      <c r="E22" s="219">
        <v>20.28</v>
      </c>
      <c r="F22" s="220">
        <v>20.28</v>
      </c>
      <c r="G22" s="221">
        <v>20.28</v>
      </c>
      <c r="H22" s="203">
        <v>0</v>
      </c>
      <c r="I22" s="222">
        <v>0</v>
      </c>
      <c r="J22" s="220">
        <v>0</v>
      </c>
      <c r="K22" s="223">
        <v>0</v>
      </c>
      <c r="L22" s="224">
        <v>0</v>
      </c>
      <c r="M22" s="225">
        <v>0</v>
      </c>
      <c r="N22" s="226">
        <v>0</v>
      </c>
      <c r="O22" s="226">
        <v>0</v>
      </c>
      <c r="P22" s="226">
        <v>0</v>
      </c>
      <c r="Q22" s="226">
        <v>0</v>
      </c>
    </row>
    <row r="23" spans="1:17" ht="25.5" customHeight="1">
      <c r="A23" s="199" t="s">
        <v>254</v>
      </c>
      <c r="B23" s="199" t="s">
        <v>257</v>
      </c>
      <c r="C23" s="200" t="s">
        <v>138</v>
      </c>
      <c r="D23" s="201" t="s">
        <v>253</v>
      </c>
      <c r="E23" s="219">
        <v>20.28</v>
      </c>
      <c r="F23" s="220">
        <v>20.28</v>
      </c>
      <c r="G23" s="221">
        <v>20.28</v>
      </c>
      <c r="H23" s="203">
        <v>0</v>
      </c>
      <c r="I23" s="222">
        <v>0</v>
      </c>
      <c r="J23" s="220">
        <v>0</v>
      </c>
      <c r="K23" s="223">
        <v>0</v>
      </c>
      <c r="L23" s="224">
        <v>0</v>
      </c>
      <c r="M23" s="225">
        <v>0</v>
      </c>
      <c r="N23" s="226">
        <v>0</v>
      </c>
      <c r="O23" s="226">
        <v>0</v>
      </c>
      <c r="P23" s="226">
        <v>0</v>
      </c>
      <c r="Q23" s="226">
        <v>0</v>
      </c>
    </row>
  </sheetData>
  <sheetProtection formatCells="0" formatColumns="0" formatRows="0"/>
  <mergeCells count="14">
    <mergeCell ref="M4:M5"/>
    <mergeCell ref="N4:N5"/>
    <mergeCell ref="O4:O5"/>
    <mergeCell ref="P4:P5"/>
    <mergeCell ref="A2:Q2"/>
    <mergeCell ref="H4:H5"/>
    <mergeCell ref="I4:I5"/>
    <mergeCell ref="K4:K5"/>
    <mergeCell ref="L4:L5"/>
    <mergeCell ref="A4:C4"/>
    <mergeCell ref="D4:D5"/>
    <mergeCell ref="E4:E5"/>
    <mergeCell ref="G4:G5"/>
    <mergeCell ref="Q4:Q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spans="1:8" ht="13.5" customHeight="1">
      <c r="A1" s="39"/>
      <c r="B1" s="39"/>
      <c r="C1" s="39"/>
      <c r="D1" s="39"/>
      <c r="E1" s="39"/>
      <c r="F1" s="39"/>
      <c r="G1" s="39"/>
      <c r="H1" s="39"/>
    </row>
    <row r="2" spans="1:8" ht="20.25" customHeight="1">
      <c r="A2" s="319" t="s">
        <v>130</v>
      </c>
      <c r="B2" s="319"/>
      <c r="C2" s="319"/>
      <c r="D2" s="319"/>
      <c r="E2" s="319"/>
      <c r="F2" s="319"/>
      <c r="G2" s="319"/>
      <c r="H2" s="320"/>
    </row>
    <row r="3" spans="1:8" ht="23.1" customHeight="1">
      <c r="A3" s="210" t="s">
        <v>220</v>
      </c>
      <c r="B3" s="40"/>
      <c r="C3" s="40"/>
      <c r="D3" s="40"/>
      <c r="E3" s="40"/>
      <c r="F3" s="40"/>
      <c r="G3" s="40"/>
      <c r="H3" s="40"/>
    </row>
    <row r="4" spans="1:8" ht="39.950000000000003" customHeight="1">
      <c r="A4" s="314" t="s">
        <v>69</v>
      </c>
      <c r="B4" s="315"/>
      <c r="C4" s="316"/>
      <c r="D4" s="317" t="s">
        <v>71</v>
      </c>
      <c r="E4" s="41" t="s">
        <v>73</v>
      </c>
      <c r="F4" s="317" t="s">
        <v>74</v>
      </c>
      <c r="G4" s="317" t="s">
        <v>75</v>
      </c>
      <c r="H4" s="317" t="s">
        <v>76</v>
      </c>
    </row>
    <row r="5" spans="1:8" ht="26.1" customHeight="1">
      <c r="A5" s="41" t="s">
        <v>83</v>
      </c>
      <c r="B5" s="41" t="s">
        <v>84</v>
      </c>
      <c r="C5" s="42" t="s">
        <v>85</v>
      </c>
      <c r="D5" s="318"/>
      <c r="E5" s="41" t="s">
        <v>6</v>
      </c>
      <c r="F5" s="318"/>
      <c r="G5" s="318"/>
      <c r="H5" s="318"/>
    </row>
    <row r="6" spans="1:8" ht="18" customHeight="1">
      <c r="A6" s="43" t="s">
        <v>86</v>
      </c>
      <c r="B6" s="43" t="s">
        <v>86</v>
      </c>
      <c r="C6" s="44" t="s">
        <v>86</v>
      </c>
      <c r="D6" s="43" t="s">
        <v>86</v>
      </c>
      <c r="E6" s="43">
        <v>1</v>
      </c>
      <c r="F6" s="43">
        <v>2</v>
      </c>
      <c r="G6" s="43">
        <v>3</v>
      </c>
      <c r="H6" s="43">
        <v>4</v>
      </c>
    </row>
    <row r="7" spans="1:8" s="191" customFormat="1" ht="29.25" customHeight="1">
      <c r="A7" s="199"/>
      <c r="B7" s="199"/>
      <c r="C7" s="200"/>
      <c r="D7" s="201" t="s">
        <v>42</v>
      </c>
      <c r="E7" s="220">
        <v>317.8</v>
      </c>
      <c r="F7" s="221">
        <v>268.45999999999998</v>
      </c>
      <c r="G7" s="221">
        <v>33.361699999999999</v>
      </c>
      <c r="H7" s="221">
        <v>15.98</v>
      </c>
    </row>
    <row r="8" spans="1:8" ht="29.25" customHeight="1">
      <c r="A8" s="199" t="s">
        <v>229</v>
      </c>
      <c r="B8" s="199"/>
      <c r="C8" s="200"/>
      <c r="D8" s="201"/>
      <c r="E8" s="220">
        <v>241.43</v>
      </c>
      <c r="F8" s="221">
        <v>207.67</v>
      </c>
      <c r="G8" s="221">
        <v>33.361699999999999</v>
      </c>
      <c r="H8" s="221">
        <v>0.4</v>
      </c>
    </row>
    <row r="9" spans="1:8" ht="29.25" customHeight="1">
      <c r="A9" s="199"/>
      <c r="B9" s="199" t="s">
        <v>138</v>
      </c>
      <c r="C9" s="200"/>
      <c r="D9" s="201"/>
      <c r="E9" s="220">
        <v>241.43</v>
      </c>
      <c r="F9" s="221">
        <v>207.67</v>
      </c>
      <c r="G9" s="221">
        <v>33.361699999999999</v>
      </c>
      <c r="H9" s="221">
        <v>0.4</v>
      </c>
    </row>
    <row r="10" spans="1:8" ht="29.25" customHeight="1">
      <c r="A10" s="199" t="s">
        <v>231</v>
      </c>
      <c r="B10" s="199" t="s">
        <v>234</v>
      </c>
      <c r="C10" s="200" t="s">
        <v>138</v>
      </c>
      <c r="D10" s="201" t="s">
        <v>230</v>
      </c>
      <c r="E10" s="220">
        <v>211.23</v>
      </c>
      <c r="F10" s="221">
        <v>207.67</v>
      </c>
      <c r="G10" s="221">
        <v>3.1657000000000002</v>
      </c>
      <c r="H10" s="221">
        <v>0.4</v>
      </c>
    </row>
    <row r="11" spans="1:8" ht="29.25" customHeight="1">
      <c r="A11" s="199" t="s">
        <v>231</v>
      </c>
      <c r="B11" s="199" t="s">
        <v>234</v>
      </c>
      <c r="C11" s="200" t="s">
        <v>143</v>
      </c>
      <c r="D11" s="201" t="s">
        <v>281</v>
      </c>
      <c r="E11" s="220">
        <v>30.2</v>
      </c>
      <c r="F11" s="221">
        <v>0</v>
      </c>
      <c r="G11" s="221">
        <v>30.196000000000002</v>
      </c>
      <c r="H11" s="221">
        <v>0</v>
      </c>
    </row>
    <row r="12" spans="1:8" ht="29.25" customHeight="1">
      <c r="A12" s="199" t="s">
        <v>237</v>
      </c>
      <c r="B12" s="199"/>
      <c r="C12" s="200"/>
      <c r="D12" s="201"/>
      <c r="E12" s="220">
        <v>15.58</v>
      </c>
      <c r="F12" s="221">
        <v>0</v>
      </c>
      <c r="G12" s="221">
        <v>0</v>
      </c>
      <c r="H12" s="221">
        <v>15.58</v>
      </c>
    </row>
    <row r="13" spans="1:8" ht="29.25" customHeight="1">
      <c r="A13" s="199"/>
      <c r="B13" s="199" t="s">
        <v>155</v>
      </c>
      <c r="C13" s="200"/>
      <c r="D13" s="201"/>
      <c r="E13" s="220">
        <v>15.58</v>
      </c>
      <c r="F13" s="221">
        <v>0</v>
      </c>
      <c r="G13" s="221">
        <v>0</v>
      </c>
      <c r="H13" s="221">
        <v>15.58</v>
      </c>
    </row>
    <row r="14" spans="1:8" ht="29.25" customHeight="1">
      <c r="A14" s="199" t="s">
        <v>239</v>
      </c>
      <c r="B14" s="199" t="s">
        <v>242</v>
      </c>
      <c r="C14" s="200" t="s">
        <v>138</v>
      </c>
      <c r="D14" s="201" t="s">
        <v>238</v>
      </c>
      <c r="E14" s="220">
        <v>15.58</v>
      </c>
      <c r="F14" s="221">
        <v>0</v>
      </c>
      <c r="G14" s="221">
        <v>0</v>
      </c>
      <c r="H14" s="221">
        <v>15.58</v>
      </c>
    </row>
    <row r="15" spans="1:8" ht="29.25" customHeight="1">
      <c r="A15" s="199" t="s">
        <v>244</v>
      </c>
      <c r="B15" s="199"/>
      <c r="C15" s="200"/>
      <c r="D15" s="201"/>
      <c r="E15" s="220">
        <v>40.51</v>
      </c>
      <c r="F15" s="221">
        <v>40.51</v>
      </c>
      <c r="G15" s="221">
        <v>0</v>
      </c>
      <c r="H15" s="221">
        <v>0</v>
      </c>
    </row>
    <row r="16" spans="1:8" ht="29.25" customHeight="1">
      <c r="A16" s="199"/>
      <c r="B16" s="199" t="s">
        <v>247</v>
      </c>
      <c r="C16" s="200"/>
      <c r="D16" s="201"/>
      <c r="E16" s="220">
        <v>40.51</v>
      </c>
      <c r="F16" s="221">
        <v>40.51</v>
      </c>
      <c r="G16" s="221">
        <v>0</v>
      </c>
      <c r="H16" s="221">
        <v>0</v>
      </c>
    </row>
    <row r="17" spans="1:8" ht="29.25" customHeight="1">
      <c r="A17" s="199" t="s">
        <v>246</v>
      </c>
      <c r="B17" s="199" t="s">
        <v>250</v>
      </c>
      <c r="C17" s="200" t="s">
        <v>138</v>
      </c>
      <c r="D17" s="201" t="s">
        <v>245</v>
      </c>
      <c r="E17" s="220">
        <v>40.51</v>
      </c>
      <c r="F17" s="221">
        <v>40.51</v>
      </c>
      <c r="G17" s="221">
        <v>0</v>
      </c>
      <c r="H17" s="221">
        <v>0</v>
      </c>
    </row>
    <row r="18" spans="1:8" ht="29.25" customHeight="1">
      <c r="A18" s="199" t="s">
        <v>252</v>
      </c>
      <c r="B18" s="199"/>
      <c r="C18" s="200"/>
      <c r="D18" s="201"/>
      <c r="E18" s="220">
        <v>20.28</v>
      </c>
      <c r="F18" s="221">
        <v>20.28</v>
      </c>
      <c r="G18" s="221">
        <v>0</v>
      </c>
      <c r="H18" s="221">
        <v>0</v>
      </c>
    </row>
    <row r="19" spans="1:8" ht="29.25" customHeight="1">
      <c r="A19" s="199"/>
      <c r="B19" s="199" t="s">
        <v>143</v>
      </c>
      <c r="C19" s="200"/>
      <c r="D19" s="201"/>
      <c r="E19" s="220">
        <v>20.28</v>
      </c>
      <c r="F19" s="221">
        <v>20.28</v>
      </c>
      <c r="G19" s="221">
        <v>0</v>
      </c>
      <c r="H19" s="221">
        <v>0</v>
      </c>
    </row>
    <row r="20" spans="1:8" ht="29.25" customHeight="1">
      <c r="A20" s="199" t="s">
        <v>254</v>
      </c>
      <c r="B20" s="199" t="s">
        <v>257</v>
      </c>
      <c r="C20" s="200" t="s">
        <v>138</v>
      </c>
      <c r="D20" s="201" t="s">
        <v>253</v>
      </c>
      <c r="E20" s="220">
        <v>20.28</v>
      </c>
      <c r="F20" s="221">
        <v>20.28</v>
      </c>
      <c r="G20" s="221">
        <v>0</v>
      </c>
      <c r="H20" s="221">
        <v>0</v>
      </c>
    </row>
  </sheetData>
  <sheetProtection formatCells="0" formatColumns="0" formatRows="0"/>
  <mergeCells count="6">
    <mergeCell ref="H4:H5"/>
    <mergeCell ref="A2:H2"/>
    <mergeCell ref="A4:C4"/>
    <mergeCell ref="D4:D5"/>
    <mergeCell ref="F4:F5"/>
    <mergeCell ref="G4:G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showGridLines="0" showZeros="0" zoomScaleSheetLayoutView="100" workbookViewId="0"/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/>
    <row r="2" spans="1:3" ht="21" customHeight="1">
      <c r="A2" s="323" t="s">
        <v>131</v>
      </c>
      <c r="B2" s="323"/>
      <c r="C2" s="323"/>
    </row>
    <row r="3" spans="1:3" ht="18.75" customHeight="1">
      <c r="B3" s="24"/>
      <c r="C3" s="24"/>
    </row>
    <row r="4" spans="1:3" ht="13.5" customHeight="1">
      <c r="B4" s="214" t="s">
        <v>220</v>
      </c>
      <c r="C4" s="101" t="s">
        <v>39</v>
      </c>
    </row>
    <row r="5" spans="1:3" ht="26.25" customHeight="1">
      <c r="A5" s="98" t="s">
        <v>111</v>
      </c>
      <c r="B5" s="99" t="s">
        <v>97</v>
      </c>
      <c r="C5" s="100" t="s">
        <v>135</v>
      </c>
    </row>
    <row r="6" spans="1:3" s="191" customFormat="1" ht="26.25" customHeight="1">
      <c r="A6" s="211"/>
      <c r="B6" s="212" t="s">
        <v>42</v>
      </c>
      <c r="C6" s="227">
        <v>317.82</v>
      </c>
    </row>
    <row r="7" spans="1:3" ht="26.25" customHeight="1">
      <c r="A7" s="211">
        <v>301</v>
      </c>
      <c r="B7" s="212" t="s">
        <v>74</v>
      </c>
      <c r="C7" s="227">
        <v>268.45999999999998</v>
      </c>
    </row>
    <row r="8" spans="1:3" ht="26.25" customHeight="1">
      <c r="A8" s="211">
        <v>30101</v>
      </c>
      <c r="B8" s="212" t="s">
        <v>259</v>
      </c>
      <c r="C8" s="227">
        <v>54.4</v>
      </c>
    </row>
    <row r="9" spans="1:3" ht="26.25" customHeight="1">
      <c r="A9" s="211">
        <v>30102</v>
      </c>
      <c r="B9" s="212" t="s">
        <v>260</v>
      </c>
      <c r="C9" s="227">
        <v>39.81</v>
      </c>
    </row>
    <row r="10" spans="1:3" ht="26.25" customHeight="1">
      <c r="A10" s="211">
        <v>30103</v>
      </c>
      <c r="B10" s="212" t="s">
        <v>261</v>
      </c>
      <c r="C10" s="227">
        <v>109.97</v>
      </c>
    </row>
    <row r="11" spans="1:3" ht="26.25" customHeight="1">
      <c r="A11" s="211">
        <v>30104</v>
      </c>
      <c r="B11" s="212" t="s">
        <v>262</v>
      </c>
      <c r="C11" s="227">
        <v>43.32</v>
      </c>
    </row>
    <row r="12" spans="1:3" ht="26.25" customHeight="1">
      <c r="A12" s="211">
        <v>30113</v>
      </c>
      <c r="B12" s="212" t="s">
        <v>263</v>
      </c>
      <c r="C12" s="227">
        <v>20.96</v>
      </c>
    </row>
    <row r="13" spans="1:3" ht="26.25" customHeight="1">
      <c r="A13" s="211">
        <v>302</v>
      </c>
      <c r="B13" s="212" t="s">
        <v>75</v>
      </c>
      <c r="C13" s="227">
        <v>29.37</v>
      </c>
    </row>
    <row r="14" spans="1:3" ht="26.25" customHeight="1">
      <c r="A14" s="211">
        <v>30201</v>
      </c>
      <c r="B14" s="212" t="s">
        <v>264</v>
      </c>
      <c r="C14" s="227">
        <v>2</v>
      </c>
    </row>
    <row r="15" spans="1:3" ht="26.25" customHeight="1">
      <c r="A15" s="211">
        <v>30202</v>
      </c>
      <c r="B15" s="212" t="s">
        <v>265</v>
      </c>
      <c r="C15" s="227">
        <v>1</v>
      </c>
    </row>
    <row r="16" spans="1:3" ht="26.25" customHeight="1">
      <c r="A16" s="211">
        <v>30207</v>
      </c>
      <c r="B16" s="212" t="s">
        <v>266</v>
      </c>
      <c r="C16" s="227">
        <v>0.5</v>
      </c>
    </row>
    <row r="17" spans="1:3" ht="26.25" customHeight="1">
      <c r="A17" s="211">
        <v>30211</v>
      </c>
      <c r="B17" s="212" t="s">
        <v>267</v>
      </c>
      <c r="C17" s="227">
        <v>1</v>
      </c>
    </row>
    <row r="18" spans="1:3" ht="26.25" customHeight="1">
      <c r="A18" s="211">
        <v>30212</v>
      </c>
      <c r="B18" s="212" t="s">
        <v>268</v>
      </c>
      <c r="C18" s="227">
        <v>1</v>
      </c>
    </row>
    <row r="19" spans="1:3" ht="26.25" customHeight="1">
      <c r="A19" s="211">
        <v>30215</v>
      </c>
      <c r="B19" s="212" t="s">
        <v>269</v>
      </c>
      <c r="C19" s="227">
        <v>1.5</v>
      </c>
    </row>
    <row r="20" spans="1:3" ht="26.25" customHeight="1">
      <c r="A20" s="211">
        <v>30216</v>
      </c>
      <c r="B20" s="212" t="s">
        <v>270</v>
      </c>
      <c r="C20" s="227">
        <v>1.5</v>
      </c>
    </row>
    <row r="21" spans="1:3" ht="26.25" customHeight="1">
      <c r="A21" s="211">
        <v>30217</v>
      </c>
      <c r="B21" s="212" t="s">
        <v>271</v>
      </c>
      <c r="C21" s="227">
        <v>3.3</v>
      </c>
    </row>
    <row r="22" spans="1:3" ht="26.25" customHeight="1">
      <c r="A22" s="211">
        <v>30228</v>
      </c>
      <c r="B22" s="212" t="s">
        <v>272</v>
      </c>
      <c r="C22" s="227">
        <v>3.17</v>
      </c>
    </row>
    <row r="23" spans="1:3" ht="26.25" customHeight="1">
      <c r="A23" s="211">
        <v>30239</v>
      </c>
      <c r="B23" s="212" t="s">
        <v>273</v>
      </c>
      <c r="C23" s="227">
        <v>8.1999999999999993</v>
      </c>
    </row>
    <row r="24" spans="1:3" ht="26.25" customHeight="1">
      <c r="A24" s="211">
        <v>30293</v>
      </c>
      <c r="B24" s="212" t="s">
        <v>274</v>
      </c>
      <c r="C24" s="227">
        <v>1.71</v>
      </c>
    </row>
    <row r="25" spans="1:3" ht="26.25" customHeight="1">
      <c r="A25" s="211">
        <v>30299</v>
      </c>
      <c r="B25" s="212" t="s">
        <v>275</v>
      </c>
      <c r="C25" s="227">
        <v>4.49</v>
      </c>
    </row>
    <row r="26" spans="1:3" ht="26.25" customHeight="1">
      <c r="A26" s="211">
        <v>303</v>
      </c>
      <c r="B26" s="212" t="s">
        <v>76</v>
      </c>
      <c r="C26" s="227">
        <v>15.99</v>
      </c>
    </row>
    <row r="27" spans="1:3" ht="26.25" customHeight="1">
      <c r="A27" s="211">
        <v>30305</v>
      </c>
      <c r="B27" s="212" t="s">
        <v>276</v>
      </c>
      <c r="C27" s="227">
        <v>13.67</v>
      </c>
    </row>
    <row r="28" spans="1:3" ht="26.25" customHeight="1">
      <c r="A28" s="211">
        <v>30307</v>
      </c>
      <c r="B28" s="212" t="s">
        <v>277</v>
      </c>
      <c r="C28" s="227">
        <v>1.92</v>
      </c>
    </row>
    <row r="29" spans="1:3" ht="26.25" customHeight="1">
      <c r="A29" s="211">
        <v>30396</v>
      </c>
      <c r="B29" s="212" t="s">
        <v>278</v>
      </c>
      <c r="C29" s="227">
        <v>0.4</v>
      </c>
    </row>
    <row r="30" spans="1:3" ht="26.25" customHeight="1">
      <c r="A30" s="211">
        <v>310</v>
      </c>
      <c r="B30" s="212" t="s">
        <v>211</v>
      </c>
      <c r="C30" s="227">
        <v>4</v>
      </c>
    </row>
    <row r="31" spans="1:3" ht="26.25" customHeight="1">
      <c r="A31" s="211">
        <v>31002</v>
      </c>
      <c r="B31" s="212" t="s">
        <v>279</v>
      </c>
      <c r="C31" s="227">
        <v>3</v>
      </c>
    </row>
    <row r="32" spans="1:3" ht="26.25" customHeight="1">
      <c r="A32" s="211">
        <v>31099</v>
      </c>
      <c r="B32" s="212" t="s">
        <v>280</v>
      </c>
      <c r="C32" s="227">
        <v>1</v>
      </c>
    </row>
  </sheetData>
  <sheetProtection formatCells="0" formatColumns="0" formatRows="0"/>
  <mergeCells count="1">
    <mergeCell ref="A2:C2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zoomScaleSheetLayoutView="100" workbookViewId="0"/>
  </sheetViews>
  <sheetFormatPr defaultColWidth="9" defaultRowHeight="13.5"/>
  <cols>
    <col min="1" max="4" width="12.125" customWidth="1"/>
    <col min="5" max="7" width="17" customWidth="1"/>
  </cols>
  <sheetData>
    <row r="1" spans="1:7" ht="13.5" customHeight="1">
      <c r="A1" s="5"/>
      <c r="B1" s="5"/>
      <c r="C1" s="5"/>
      <c r="D1" s="6"/>
      <c r="E1" s="7"/>
      <c r="F1" s="7"/>
      <c r="G1" s="7"/>
    </row>
    <row r="2" spans="1:7" ht="20.25" customHeight="1">
      <c r="A2" s="8" t="s">
        <v>116</v>
      </c>
      <c r="B2" s="8"/>
      <c r="C2" s="8"/>
      <c r="D2" s="8"/>
      <c r="E2" s="8"/>
      <c r="F2" s="8"/>
      <c r="G2" s="8"/>
    </row>
    <row r="3" spans="1:7" ht="13.5" customHeight="1">
      <c r="A3" s="9" t="s">
        <v>220</v>
      </c>
      <c r="B3" s="10"/>
      <c r="C3" s="9"/>
      <c r="D3" s="11"/>
      <c r="E3" s="12"/>
      <c r="F3" s="7"/>
      <c r="G3" s="7" t="s">
        <v>39</v>
      </c>
    </row>
    <row r="4" spans="1:7" ht="29.25" customHeight="1">
      <c r="A4" s="13" t="s">
        <v>69</v>
      </c>
      <c r="B4" s="13"/>
      <c r="C4" s="14"/>
      <c r="D4" s="329" t="s">
        <v>96</v>
      </c>
      <c r="E4" s="330" t="s">
        <v>72</v>
      </c>
      <c r="F4" s="331" t="s">
        <v>73</v>
      </c>
      <c r="G4" s="332" t="s">
        <v>77</v>
      </c>
    </row>
    <row r="5" spans="1:7" ht="32.25" customHeight="1">
      <c r="A5" s="15" t="s">
        <v>83</v>
      </c>
      <c r="B5" s="15" t="s">
        <v>84</v>
      </c>
      <c r="C5" s="16" t="s">
        <v>85</v>
      </c>
      <c r="D5" s="329"/>
      <c r="E5" s="330"/>
      <c r="F5" s="331"/>
      <c r="G5" s="332"/>
    </row>
    <row r="6" spans="1:7" ht="27" customHeight="1">
      <c r="A6" s="17" t="s">
        <v>86</v>
      </c>
      <c r="B6" s="17" t="s">
        <v>86</v>
      </c>
      <c r="C6" s="17" t="s">
        <v>86</v>
      </c>
      <c r="D6" s="18" t="s">
        <v>86</v>
      </c>
      <c r="E6" s="18">
        <v>1</v>
      </c>
      <c r="F6" s="18">
        <v>2</v>
      </c>
      <c r="G6" s="19">
        <v>6</v>
      </c>
    </row>
    <row r="7" spans="1:7" s="191" customFormat="1" ht="24" customHeight="1">
      <c r="A7" s="20"/>
      <c r="B7" s="20"/>
      <c r="C7" s="20"/>
      <c r="D7" s="21"/>
      <c r="E7" s="228"/>
      <c r="F7" s="228"/>
      <c r="G7" s="229"/>
    </row>
    <row r="8" spans="1:7" ht="13.5" customHeight="1"/>
    <row r="9" spans="1:7" ht="13.5" customHeight="1"/>
    <row r="10" spans="1:7" ht="13.5" customHeight="1"/>
    <row r="11" spans="1:7" ht="13.5" customHeight="1"/>
    <row r="12" spans="1:7" ht="13.5" customHeight="1"/>
    <row r="13" spans="1:7" ht="13.5" customHeight="1"/>
    <row r="14" spans="1:7" ht="13.5" customHeight="1"/>
    <row r="15" spans="1:7" ht="13.5" customHeight="1">
      <c r="G15" s="116"/>
    </row>
  </sheetData>
  <mergeCells count="4">
    <mergeCell ref="D4:D5"/>
    <mergeCell ref="E4:E5"/>
    <mergeCell ref="F4:F5"/>
    <mergeCell ref="G4:G5"/>
  </mergeCells>
  <phoneticPr fontId="6" type="noConversion"/>
  <pageMargins left="0.75" right="0.75" top="1" bottom="1" header="0.51" footer="0.51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20</vt:i4>
      </vt:variant>
    </vt:vector>
  </HeadingPairs>
  <TitlesOfParts>
    <vt:vector size="37" baseType="lpstr">
      <vt:lpstr>2018年收支预算总表（附件1）</vt:lpstr>
      <vt:lpstr>2018年收入预算总表（附件2）</vt:lpstr>
      <vt:lpstr>2018年支出预算总表（附件3）</vt:lpstr>
      <vt:lpstr>2018年基本支出经济科目分类（附件4）</vt:lpstr>
      <vt:lpstr>2018年财政拨款收支总表（附件5）</vt:lpstr>
      <vt:lpstr>2018年一般预算拨款支出预算总表（附件6）</vt:lpstr>
      <vt:lpstr>2018年一般预算拨款基本支出预算总表（附件7）</vt:lpstr>
      <vt:lpstr>2018年基本支出经济科目分类（附件8）</vt:lpstr>
      <vt:lpstr>2018年专户预算支出（附件9）</vt:lpstr>
      <vt:lpstr>2018年政府性基金预算支出（附件10）</vt:lpstr>
      <vt:lpstr>2018年“三公”经费预算表（附件11）</vt:lpstr>
      <vt:lpstr>2018年经拨款支出表（附件12）</vt:lpstr>
      <vt:lpstr>2018年项目支出预算表（附件13）</vt:lpstr>
      <vt:lpstr>2018年政府预算支出经济分类（附件14）</vt:lpstr>
      <vt:lpstr>2018政府采购预算表</vt:lpstr>
      <vt:lpstr>项目支出绩效目标表</vt:lpstr>
      <vt:lpstr>整体支出绩效目标表</vt:lpstr>
      <vt:lpstr>'2018年“三公”经费预算表（附件11）'!Print_Area</vt:lpstr>
      <vt:lpstr>'2018年财政拨款收支总表（附件5）'!Print_Area</vt:lpstr>
      <vt:lpstr>'2018年基本支出经济科目分类（附件4）'!Print_Area</vt:lpstr>
      <vt:lpstr>'2018年基本支出经济科目分类（附件8）'!Print_Area</vt:lpstr>
      <vt:lpstr>'2018年收入预算总表（附件2）'!Print_Area</vt:lpstr>
      <vt:lpstr>'2018年一般预算拨款基本支出预算总表（附件7）'!Print_Area</vt:lpstr>
      <vt:lpstr>'2018年一般预算拨款支出预算总表（附件6）'!Print_Area</vt:lpstr>
      <vt:lpstr>'2018年政府性基金预算支出（附件10）'!Print_Area</vt:lpstr>
      <vt:lpstr>'2018年支出预算总表（附件3）'!Print_Area</vt:lpstr>
      <vt:lpstr>'2018年专户预算支出（附件9）'!Print_Area</vt:lpstr>
      <vt:lpstr>'2018年“三公”经费预算表（附件11）'!Print_Titles</vt:lpstr>
      <vt:lpstr>'2018年财政拨款收支总表（附件5）'!Print_Titles</vt:lpstr>
      <vt:lpstr>'2018年基本支出经济科目分类（附件4）'!Print_Titles</vt:lpstr>
      <vt:lpstr>'2018年基本支出经济科目分类（附件8）'!Print_Titles</vt:lpstr>
      <vt:lpstr>'2018年收入预算总表（附件2）'!Print_Titles</vt:lpstr>
      <vt:lpstr>'2018年一般预算拨款基本支出预算总表（附件7）'!Print_Titles</vt:lpstr>
      <vt:lpstr>'2018年一般预算拨款支出预算总表（附件6）'!Print_Titles</vt:lpstr>
      <vt:lpstr>'2018年政府性基金预算支出（附件10）'!Print_Titles</vt:lpstr>
      <vt:lpstr>'2018年支出预算总表（附件3）'!Print_Titles</vt:lpstr>
      <vt:lpstr>'2018年专户预算支出（附件9）'!Print_Titles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1</cp:revision>
  <cp:lastPrinted>2017-03-30T03:27:10Z</cp:lastPrinted>
  <dcterms:created xsi:type="dcterms:W3CDTF">2017-02-27T06:46:40Z</dcterms:created>
  <dcterms:modified xsi:type="dcterms:W3CDTF">2018-12-18T06:56:44Z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  <property fmtid="{D5CDD505-2E9C-101B-9397-08002B2CF9AE}" pid="3" name="EDOID">
    <vt:i4>918830</vt:i4>
  </property>
</Properties>
</file>