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firstSheet="1" activeTab="4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3">#N/A</definedName>
    <definedName name="_xlnm.Print_Area" localSheetId="1">'2016年收入预算总表'!$A$1:$N$8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<sst xmlns="http://schemas.openxmlformats.org/spreadsheetml/2006/main" count="180" uniqueCount="120">
  <si>
    <t>编制单位：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</si>
  <si>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</si>
  <si>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</si>
  <si>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</si>
  <si>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</si>
  <si>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</si>
  <si>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</si>
  <si>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</si>
  <si>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</si>
  <si>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</si>
  <si>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</si>
  <si>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</si>
  <si>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</si>
  <si>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</si>
  <si>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</si>
  <si>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</si>
  <si>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</si>
  <si>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</si>
  <si>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</si>
  <si>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</si>
  <si>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</si>
  <si>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</si>
  <si>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</si>
  <si>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</si>
  <si>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</si>
  <si>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</si>
  <si>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</si>
  <si>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</si>
  <si>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</si>
  <si>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</si>
  <si>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</si>
  <si>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</si>
  <si>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</si>
  <si>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</si>
  <si>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</si>
  <si>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</si>
  <si>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</si>
  <si>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</si>
  <si>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</si>
  <si>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</si>
  <si>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</si>
  <si>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</si>
  <si>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</si>
  <si>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</si>
  <si>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</si>
  <si>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</si>
  <si>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</si>
  <si>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</si>
  <si>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</si>
  <si>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</si>
  <si>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</si>
  <si>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</si>
  <si>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</si>
  <si>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</si>
  <si>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</si>
  <si>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</si>
  <si>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</si>
  <si>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</si>
  <si>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</si>
  <si>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</si>
  <si>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</si>
  <si>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</si>
  <si>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</si>
  <si>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</si>
  <si>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</si>
  <si>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</si>
  <si>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</si>
  <si>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</si>
  <si>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</si>
  <si>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</si>
  <si>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</si>
  <si>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</si>
  <si>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</si>
  <si>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</si>
  <si>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</si>
  <si>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</si>
  <si>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</si>
  <si>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</si>
  <si>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 xml:space="preserve">    提前退休人员经费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</si>
  <si>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</si>
  <si>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</si>
  <si>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</si>
  <si>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</si>
  <si>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</si>
  <si>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</si>
  <si>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备注：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</si>
  <si>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</si>
  <si>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</si>
  <si>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</si>
  <si>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</si>
  <si>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</si>
  <si>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</si>
  <si>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其他资本性支出</t>
  </si>
  <si>
    <t>2016年开福区法院收支预算总表</t>
  </si>
  <si>
    <t>编制单位：开福区法院</t>
  </si>
  <si>
    <t>2016年开福区法院收入预算总表</t>
  </si>
  <si>
    <t>开福区法院</t>
  </si>
  <si>
    <t>长沙市开福区人民法院</t>
  </si>
  <si>
    <t>2016年开福区法院支出预算总表</t>
  </si>
  <si>
    <t>111001</t>
  </si>
  <si>
    <t>204</t>
  </si>
  <si>
    <t>05</t>
  </si>
  <si>
    <t>01</t>
  </si>
  <si>
    <t>行政运行（法院）</t>
  </si>
  <si>
    <t>2016年开福区法院项目支出预算表</t>
  </si>
  <si>
    <t>长沙市开福区法院</t>
  </si>
  <si>
    <t>2016年开福区法院基本支出分经济分类预算表</t>
  </si>
  <si>
    <t xml:space="preserve">    工会经费</t>
  </si>
  <si>
    <t>商品和服务支出</t>
  </si>
  <si>
    <t xml:space="preserve">    公用经费</t>
  </si>
  <si>
    <t xml:space="preserve">    公务接待费</t>
  </si>
  <si>
    <t xml:space="preserve">    公务用车运行维护费</t>
  </si>
  <si>
    <t xml:space="preserve">    退休干部管理活动费</t>
  </si>
  <si>
    <t>02</t>
  </si>
  <si>
    <t>一般行政管理事务</t>
  </si>
  <si>
    <t>办案购置费</t>
  </si>
  <si>
    <t>商品服务支出</t>
  </si>
  <si>
    <t>06</t>
  </si>
  <si>
    <t>“两庭”建设</t>
  </si>
  <si>
    <t>审判用房和设备购置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</si>
</sst>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0" xfId="50" applyFont="1" applyFill="1" applyAlignment="1">
      <alignment horizontal="left" vertical="center"/>
      <protection/>
    </xf>
    <xf numFmtId="0" fontId="4" fillId="0" borderId="9" xfId="5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0" applyFont="1" applyFill="1" applyBorder="1" applyAlignment="1">
      <alignment horizontal="center" vertical="center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87" fontId="0" fillId="0" borderId="0" xfId="50" applyNumberFormat="1" applyFont="1" applyFill="1" applyAlignment="1">
      <alignment vertical="center"/>
      <protection/>
    </xf>
    <xf numFmtId="191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5" fillId="0" borderId="0" xfId="50" applyNumberFormat="1" applyFont="1" applyFill="1" applyAlignment="1" applyProtection="1">
      <alignment horizontal="center" vertical="center"/>
      <protection/>
    </xf>
    <xf numFmtId="186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6" fontId="2" fillId="0" borderId="0" xfId="50" applyNumberFormat="1" applyFont="1" applyFill="1" applyAlignment="1" applyProtection="1">
      <alignment horizontal="right" vertical="center"/>
      <protection/>
    </xf>
    <xf numFmtId="186" fontId="4" fillId="0" borderId="9" xfId="50" applyNumberFormat="1" applyFont="1" applyFill="1" applyBorder="1" applyAlignment="1" applyProtection="1">
      <alignment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186" fontId="4" fillId="0" borderId="9" xfId="50" applyNumberFormat="1" applyFont="1" applyFill="1" applyBorder="1" applyAlignment="1" applyProtection="1">
      <alignment horizontal="right" vertical="center"/>
      <protection/>
    </xf>
    <xf numFmtId="186" fontId="4" fillId="0" borderId="0" xfId="50" applyNumberFormat="1" applyFont="1" applyFill="1" applyAlignment="1" applyProtection="1">
      <alignment horizontal="right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0" fontId="4" fillId="0" borderId="9" xfId="50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1" xfId="50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188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4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8" xfId="0" applyNumberFormat="1" applyFont="1" applyFill="1" applyBorder="1" applyAlignment="1" applyProtection="1">
      <alignment vertical="center" wrapText="1"/>
      <protection/>
    </xf>
    <xf numFmtId="44" fontId="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Fill="1">
      <alignment vertical="center"/>
      <protection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2" fontId="4" fillId="0" borderId="15" xfId="50" applyNumberFormat="1" applyFont="1" applyFill="1" applyBorder="1" applyAlignment="1" applyProtection="1">
      <alignment horizontal="right" vertical="center" wrapText="1"/>
      <protection/>
    </xf>
    <xf numFmtId="0" fontId="4" fillId="0" borderId="12" xfId="50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9" xfId="50" applyFont="1" applyFill="1" applyBorder="1" applyAlignment="1">
      <alignment horizontal="left" vertical="center"/>
      <protection/>
    </xf>
    <xf numFmtId="4" fontId="4" fillId="0" borderId="9" xfId="50" applyNumberFormat="1" applyFont="1" applyFill="1" applyBorder="1" applyAlignment="1" applyProtection="1">
      <alignment horizontal="left" vertical="center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>
      <alignment/>
    </xf>
    <xf numFmtId="2" fontId="4" fillId="0" borderId="9" xfId="50" applyNumberFormat="1" applyFont="1" applyFill="1" applyBorder="1" applyAlignment="1" applyProtection="1">
      <alignment horizontal="right" vertical="center" wrapText="1"/>
      <protection/>
    </xf>
    <xf numFmtId="4" fontId="4" fillId="0" borderId="15" xfId="50" applyNumberFormat="1" applyFont="1" applyFill="1" applyBorder="1" applyAlignment="1" applyProtection="1">
      <alignment horizontal="right" vertical="center" wrapText="1"/>
      <protection/>
    </xf>
    <xf numFmtId="4" fontId="4" fillId="0" borderId="17" xfId="50" applyNumberFormat="1" applyFont="1" applyFill="1" applyBorder="1" applyAlignment="1">
      <alignment horizontal="right" vertical="center" wrapText="1"/>
      <protection/>
    </xf>
    <xf numFmtId="4" fontId="4" fillId="0" borderId="11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>
      <alignment vertical="center"/>
      <protection/>
    </xf>
    <xf numFmtId="0" fontId="0" fillId="0" borderId="0" xfId="50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4" fillId="0" borderId="9" xfId="50" applyFont="1" applyFill="1" applyBorder="1">
      <alignment vertical="center"/>
      <protection/>
    </xf>
    <xf numFmtId="0" fontId="4" fillId="0" borderId="9" xfId="0" applyFont="1" applyFill="1" applyBorder="1" applyAlignment="1">
      <alignment/>
    </xf>
    <xf numFmtId="0" fontId="4" fillId="0" borderId="0" xfId="50" applyFill="1" applyAlignment="1">
      <alignment horizontal="left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186" fontId="4" fillId="0" borderId="0" xfId="0" applyNumberFormat="1" applyFont="1" applyFill="1" applyAlignment="1" applyProtection="1">
      <alignment horizontal="right" vertical="center"/>
      <protection/>
    </xf>
    <xf numFmtId="185" fontId="2" fillId="0" borderId="0" xfId="50" applyNumberFormat="1" applyFont="1" applyFill="1" applyAlignment="1">
      <alignment vertical="center"/>
      <protection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NumberFormat="1" applyFont="1" applyFill="1" applyAlignment="1">
      <alignment horizontal="left" vertical="center"/>
      <protection/>
    </xf>
    <xf numFmtId="185" fontId="4" fillId="0" borderId="0" xfId="50" applyNumberFormat="1" applyFont="1" applyFill="1" applyAlignment="1">
      <alignment vertical="center"/>
      <protection/>
    </xf>
    <xf numFmtId="0" fontId="4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4" fillId="0" borderId="19" xfId="5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2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187" fontId="0" fillId="0" borderId="0" xfId="50" applyNumberFormat="1" applyFont="1" applyFill="1" applyAlignment="1">
      <alignment horizontal="right"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7" fontId="4" fillId="0" borderId="0" xfId="50" applyNumberFormat="1" applyFont="1" applyFill="1" applyAlignment="1">
      <alignment vertical="center"/>
      <protection/>
    </xf>
    <xf numFmtId="187" fontId="4" fillId="0" borderId="0" xfId="50" applyNumberFormat="1" applyFont="1" applyFill="1" applyAlignment="1">
      <alignment horizontal="right" vertical="center"/>
      <protection/>
    </xf>
    <xf numFmtId="187" fontId="0" fillId="0" borderId="0" xfId="50" applyNumberFormat="1" applyFont="1" applyFill="1" applyAlignment="1">
      <alignment horizontal="center" vertical="center" wrapText="1"/>
      <protection/>
    </xf>
    <xf numFmtId="4" fontId="2" fillId="0" borderId="10" xfId="50" applyNumberFormat="1" applyFont="1" applyFill="1" applyBorder="1" applyAlignment="1" applyProtection="1">
      <alignment horizontal="right" vertical="center" wrapText="1"/>
      <protection/>
    </xf>
    <xf numFmtId="4" fontId="2" fillId="0" borderId="13" xfId="50" applyNumberFormat="1" applyFont="1" applyFill="1" applyBorder="1" applyAlignment="1" applyProtection="1">
      <alignment horizontal="right" vertical="center" wrapText="1"/>
      <protection/>
    </xf>
    <xf numFmtId="188" fontId="28" fillId="0" borderId="0" xfId="50" applyNumberFormat="1" applyFont="1" applyFill="1" applyAlignment="1" applyProtection="1">
      <alignment horizontal="left" vertical="center"/>
      <protection/>
    </xf>
    <xf numFmtId="0" fontId="28" fillId="0" borderId="0" xfId="50" applyNumberFormat="1" applyFont="1" applyFill="1" applyAlignment="1" applyProtection="1">
      <alignment vertical="center"/>
      <protection/>
    </xf>
    <xf numFmtId="0" fontId="29" fillId="0" borderId="0" xfId="50" applyNumberFormat="1" applyFont="1" applyFill="1" applyAlignment="1" applyProtection="1">
      <alignment horizontal="center" vertical="center"/>
      <protection/>
    </xf>
    <xf numFmtId="0" fontId="28" fillId="0" borderId="9" xfId="50" applyNumberFormat="1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50" applyNumberFormat="1" applyFont="1" applyFill="1" applyAlignment="1">
      <alignment vertical="center" wrapText="1"/>
      <protection/>
    </xf>
    <xf numFmtId="0" fontId="28" fillId="0" borderId="0" xfId="50" applyNumberFormat="1" applyFont="1" applyFill="1" applyAlignment="1">
      <alignment vertical="center" wrapText="1"/>
      <protection/>
    </xf>
    <xf numFmtId="188" fontId="31" fillId="0" borderId="0" xfId="50" applyNumberFormat="1" applyFont="1" applyFill="1" applyAlignment="1">
      <alignment horizontal="center" vertical="center"/>
      <protection/>
    </xf>
    <xf numFmtId="189" fontId="31" fillId="0" borderId="0" xfId="50" applyNumberFormat="1" applyFont="1" applyFill="1" applyAlignment="1">
      <alignment horizontal="center" vertical="center"/>
      <protection/>
    </xf>
    <xf numFmtId="0" fontId="28" fillId="0" borderId="0" xfId="50" applyFont="1" applyFill="1" applyAlignment="1">
      <alignment horizontal="left" vertical="center"/>
      <protection/>
    </xf>
    <xf numFmtId="0" fontId="32" fillId="0" borderId="9" xfId="50" applyNumberFormat="1" applyFont="1" applyFill="1" applyBorder="1" applyAlignment="1">
      <alignment horizontal="centerContinuous" vertical="center"/>
      <protection/>
    </xf>
    <xf numFmtId="0" fontId="32" fillId="0" borderId="10" xfId="50" applyNumberFormat="1" applyFont="1" applyFill="1" applyBorder="1" applyAlignment="1">
      <alignment horizontal="centerContinuous" vertical="center"/>
      <protection/>
    </xf>
    <xf numFmtId="0" fontId="32" fillId="0" borderId="9" xfId="50" applyNumberFormat="1" applyFont="1" applyFill="1" applyBorder="1" applyAlignment="1">
      <alignment horizontal="center" vertical="center"/>
      <protection/>
    </xf>
    <xf numFmtId="0" fontId="32" fillId="0" borderId="10" xfId="50" applyNumberFormat="1" applyFont="1" applyFill="1" applyBorder="1" applyAlignment="1">
      <alignment horizontal="center" vertical="center"/>
      <protection/>
    </xf>
    <xf numFmtId="0" fontId="32" fillId="0" borderId="11" xfId="50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32" fillId="0" borderId="9" xfId="50" applyNumberFormat="1" applyFont="1" applyFill="1" applyBorder="1" applyAlignment="1" applyProtection="1">
      <alignment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 applyProtection="1">
      <alignment horizontal="center" vertical="center" wrapText="1"/>
      <protection/>
    </xf>
    <xf numFmtId="49" fontId="32" fillId="0" borderId="18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9" xfId="50" applyNumberFormat="1" applyFont="1" applyFill="1" applyBorder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/>
    </xf>
    <xf numFmtId="0" fontId="4" fillId="0" borderId="18" xfId="50" applyNumberFormat="1" applyFont="1" applyFill="1" applyBorder="1" applyAlignment="1" applyProtection="1">
      <alignment horizontal="center" vertical="center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188" fontId="3" fillId="0" borderId="0" xfId="50" applyNumberFormat="1" applyFont="1" applyFill="1" applyAlignment="1" applyProtection="1">
      <alignment horizontal="center" vertical="center"/>
      <protection/>
    </xf>
    <xf numFmtId="0" fontId="32" fillId="0" borderId="9" xfId="5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zoomScalePageLayoutView="0" workbookViewId="0" topLeftCell="A1">
      <selection activeCell="D21" sqref="D21"/>
    </sheetView>
  </sheetViews>
  <sheetFormatPr defaultColWidth="9.16015625" defaultRowHeight="18.75" customHeight="1"/>
  <cols>
    <col min="1" max="1" width="57" style="49" customWidth="1"/>
    <col min="2" max="2" width="23.83203125" style="49" customWidth="1"/>
    <col min="3" max="3" width="46.33203125" style="49" customWidth="1"/>
    <col min="4" max="4" width="23.16015625" style="49" customWidth="1"/>
    <col min="5" max="246" width="9" style="49" customWidth="1"/>
    <col min="247" max="16384" width="9.16015625" style="7" customWidth="1"/>
  </cols>
  <sheetData>
    <row r="1" spans="1:4" ht="23.25" customHeight="1">
      <c r="A1" s="66"/>
      <c r="B1" s="66"/>
      <c r="C1" s="66"/>
      <c r="D1" s="47"/>
    </row>
    <row r="2" spans="1:4" ht="23.25" customHeight="1">
      <c r="A2" s="117" t="s">
        <v>93</v>
      </c>
      <c r="B2" s="117"/>
      <c r="C2" s="117"/>
      <c r="D2" s="117"/>
    </row>
    <row r="3" spans="1:246" s="67" customFormat="1" ht="23.25" customHeight="1">
      <c r="A3" s="1" t="s">
        <v>94</v>
      </c>
      <c r="B3" s="1"/>
      <c r="C3" s="1"/>
      <c r="D3" s="48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</row>
    <row r="4" spans="1:4" ht="23.25" customHeight="1">
      <c r="A4" s="118" t="s">
        <v>2</v>
      </c>
      <c r="B4" s="118"/>
      <c r="C4" s="118" t="s">
        <v>3</v>
      </c>
      <c r="D4" s="118"/>
    </row>
    <row r="5" spans="1:4" ht="23.25" customHeight="1">
      <c r="A5" s="50" t="s">
        <v>4</v>
      </c>
      <c r="B5" s="5" t="s">
        <v>5</v>
      </c>
      <c r="C5" s="50" t="s">
        <v>4</v>
      </c>
      <c r="D5" s="5" t="s">
        <v>5</v>
      </c>
    </row>
    <row r="6" spans="1:4" ht="23.25" customHeight="1">
      <c r="A6" s="51" t="s">
        <v>6</v>
      </c>
      <c r="B6" s="10">
        <v>17055000</v>
      </c>
      <c r="C6" s="52" t="s">
        <v>7</v>
      </c>
      <c r="D6" s="29">
        <v>17055000</v>
      </c>
    </row>
    <row r="7" spans="1:4" ht="23.25" customHeight="1">
      <c r="A7" s="51" t="s">
        <v>8</v>
      </c>
      <c r="B7" s="53">
        <v>17055000</v>
      </c>
      <c r="C7" s="54" t="s">
        <v>9</v>
      </c>
      <c r="D7" s="29">
        <v>11542865</v>
      </c>
    </row>
    <row r="8" spans="1:4" ht="23.25" customHeight="1">
      <c r="A8" s="55" t="s">
        <v>10</v>
      </c>
      <c r="B8" s="29">
        <v>39000000</v>
      </c>
      <c r="C8" s="54" t="s">
        <v>11</v>
      </c>
      <c r="D8" s="29">
        <v>3656000</v>
      </c>
    </row>
    <row r="9" spans="1:4" ht="23.25" customHeight="1">
      <c r="A9" s="56" t="s">
        <v>12</v>
      </c>
      <c r="B9" s="10"/>
      <c r="C9" s="56" t="s">
        <v>13</v>
      </c>
      <c r="D9" s="29">
        <v>1856825</v>
      </c>
    </row>
    <row r="10" spans="1:4" ht="23.25" customHeight="1">
      <c r="A10" s="56" t="s">
        <v>14</v>
      </c>
      <c r="B10" s="10"/>
      <c r="C10" s="56" t="s">
        <v>15</v>
      </c>
      <c r="D10" s="29">
        <v>39000000</v>
      </c>
    </row>
    <row r="11" spans="1:4" ht="23.25" customHeight="1">
      <c r="A11" s="56" t="s">
        <v>16</v>
      </c>
      <c r="B11" s="10"/>
      <c r="C11" s="56" t="s">
        <v>17</v>
      </c>
      <c r="D11" s="29"/>
    </row>
    <row r="12" spans="1:4" ht="23.25" customHeight="1">
      <c r="A12" s="56" t="s">
        <v>18</v>
      </c>
      <c r="B12" s="10"/>
      <c r="C12" s="57" t="s">
        <v>19</v>
      </c>
      <c r="D12" s="29">
        <v>7000000</v>
      </c>
    </row>
    <row r="13" spans="1:4" ht="23.25" customHeight="1">
      <c r="A13" s="68"/>
      <c r="B13" s="58"/>
      <c r="C13" s="56" t="s">
        <v>20</v>
      </c>
      <c r="D13" s="29"/>
    </row>
    <row r="14" spans="1:4" ht="23.25" customHeight="1">
      <c r="A14" s="69"/>
      <c r="B14" s="59"/>
      <c r="C14" s="56" t="s">
        <v>21</v>
      </c>
      <c r="D14" s="29">
        <v>32000000</v>
      </c>
    </row>
    <row r="15" spans="1:4" ht="23.25" customHeight="1">
      <c r="A15" s="56"/>
      <c r="B15" s="58"/>
      <c r="C15" s="56" t="s">
        <v>22</v>
      </c>
      <c r="D15" s="10"/>
    </row>
    <row r="16" spans="1:4" ht="23.25" customHeight="1">
      <c r="A16" s="50" t="s">
        <v>23</v>
      </c>
      <c r="B16" s="60">
        <v>56055690</v>
      </c>
      <c r="C16" s="50" t="s">
        <v>24</v>
      </c>
      <c r="D16" s="61">
        <v>56055690</v>
      </c>
    </row>
    <row r="17" spans="1:4" ht="23.25" customHeight="1">
      <c r="A17" s="56" t="s">
        <v>25</v>
      </c>
      <c r="B17" s="10"/>
      <c r="C17" s="56" t="s">
        <v>26</v>
      </c>
      <c r="D17" s="29"/>
    </row>
    <row r="18" spans="1:4" ht="23.25" customHeight="1">
      <c r="A18" s="56" t="s">
        <v>27</v>
      </c>
      <c r="B18" s="10">
        <v>0</v>
      </c>
      <c r="C18" s="56" t="s">
        <v>28</v>
      </c>
      <c r="D18" s="29">
        <v>0</v>
      </c>
    </row>
    <row r="19" spans="1:4" ht="23.25" customHeight="1">
      <c r="A19" s="56" t="s">
        <v>29</v>
      </c>
      <c r="B19" s="10">
        <v>0</v>
      </c>
      <c r="C19" s="56" t="s">
        <v>30</v>
      </c>
      <c r="D19" s="10">
        <v>0</v>
      </c>
    </row>
    <row r="20" spans="1:4" ht="23.25" customHeight="1">
      <c r="A20" s="56" t="s">
        <v>31</v>
      </c>
      <c r="B20" s="10">
        <v>0</v>
      </c>
      <c r="C20" s="56"/>
      <c r="D20" s="62"/>
    </row>
    <row r="21" spans="1:4" ht="23.25" customHeight="1">
      <c r="A21" s="56"/>
      <c r="B21" s="58"/>
      <c r="C21" s="56"/>
      <c r="D21" s="63"/>
    </row>
    <row r="22" spans="1:4" ht="23.25" customHeight="1">
      <c r="A22" s="50" t="s">
        <v>32</v>
      </c>
      <c r="B22" s="60">
        <f>SUM(B16:B20)</f>
        <v>56055690</v>
      </c>
      <c r="C22" s="50" t="s">
        <v>33</v>
      </c>
      <c r="D22" s="10">
        <f>SUM(D16:D19)</f>
        <v>56055690</v>
      </c>
    </row>
    <row r="23" spans="1:246" ht="18.75" customHeight="1">
      <c r="A23" s="64" t="s">
        <v>85</v>
      </c>
      <c r="B23" s="65"/>
      <c r="C23" s="65"/>
      <c r="D23" s="6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  <row r="24" ht="18.75" customHeight="1">
      <c r="A24" s="70"/>
    </row>
    <row r="25" ht="18.75" customHeight="1">
      <c r="A25" s="70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zoomScalePageLayoutView="0" workbookViewId="0" topLeftCell="A1">
      <selection activeCell="E6" sqref="E6"/>
    </sheetView>
  </sheetViews>
  <sheetFormatPr defaultColWidth="9.16015625" defaultRowHeight="18.75" customHeight="1"/>
  <cols>
    <col min="1" max="1" width="13" style="38" customWidth="1"/>
    <col min="2" max="2" width="24.66015625" style="45" customWidth="1"/>
    <col min="3" max="3" width="19" style="45" customWidth="1"/>
    <col min="4" max="4" width="18.5" style="45" customWidth="1"/>
    <col min="5" max="5" width="18.66015625" style="46" customWidth="1"/>
    <col min="6" max="6" width="17.16015625" style="46" customWidth="1"/>
    <col min="7" max="7" width="8.66015625" style="76" customWidth="1"/>
    <col min="8" max="8" width="4.83203125" style="46" customWidth="1"/>
    <col min="9" max="9" width="4.66015625" style="46" customWidth="1"/>
    <col min="10" max="10" width="8.16015625" style="42" customWidth="1"/>
    <col min="11" max="11" width="6.16015625" style="42" customWidth="1"/>
    <col min="12" max="12" width="8.16015625" style="42" customWidth="1"/>
    <col min="13" max="13" width="8.83203125" style="42" customWidth="1"/>
    <col min="14" max="14" width="4.16015625" style="42" customWidth="1"/>
    <col min="15" max="255" width="14" style="42" customWidth="1"/>
    <col min="256" max="16384" width="9.16015625" style="7" customWidth="1"/>
  </cols>
  <sheetData>
    <row r="1" spans="1:255" ht="23.25" customHeight="1">
      <c r="A1" s="71"/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  <c r="N1" s="7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23.25" customHeight="1">
      <c r="A2" s="119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15" s="67" customFormat="1" ht="23.25" customHeight="1">
      <c r="A3" s="1" t="s">
        <v>0</v>
      </c>
      <c r="B3" s="1" t="s">
        <v>96</v>
      </c>
      <c r="C3" s="43"/>
      <c r="D3" s="43"/>
      <c r="E3" s="75"/>
      <c r="F3" s="75"/>
      <c r="G3" s="75"/>
      <c r="H3" s="75"/>
      <c r="I3" s="75"/>
      <c r="J3" s="75"/>
      <c r="K3" s="75"/>
      <c r="L3" s="75"/>
      <c r="M3" s="75"/>
      <c r="N3" s="75" t="s">
        <v>34</v>
      </c>
      <c r="O3" s="42"/>
    </row>
    <row r="4" spans="1:14" s="42" customFormat="1" ht="31.5" customHeight="1">
      <c r="A4" s="122" t="s">
        <v>35</v>
      </c>
      <c r="B4" s="122" t="s">
        <v>36</v>
      </c>
      <c r="C4" s="122" t="s">
        <v>37</v>
      </c>
      <c r="D4" s="121" t="s">
        <v>38</v>
      </c>
      <c r="E4" s="121"/>
      <c r="F4" s="123" t="s">
        <v>39</v>
      </c>
      <c r="G4" s="125" t="s">
        <v>40</v>
      </c>
      <c r="H4" s="124" t="s">
        <v>41</v>
      </c>
      <c r="I4" s="124" t="s">
        <v>42</v>
      </c>
      <c r="J4" s="124" t="s">
        <v>43</v>
      </c>
      <c r="K4" s="124" t="s">
        <v>44</v>
      </c>
      <c r="L4" s="124" t="s">
        <v>45</v>
      </c>
      <c r="M4" s="124" t="s">
        <v>46</v>
      </c>
      <c r="N4" s="125" t="s">
        <v>47</v>
      </c>
    </row>
    <row r="5" spans="1:14" s="42" customFormat="1" ht="57.75" customHeight="1">
      <c r="A5" s="122"/>
      <c r="B5" s="122"/>
      <c r="C5" s="122"/>
      <c r="D5" s="8" t="s">
        <v>48</v>
      </c>
      <c r="E5" s="44" t="s">
        <v>49</v>
      </c>
      <c r="F5" s="123"/>
      <c r="G5" s="125"/>
      <c r="H5" s="124"/>
      <c r="I5" s="124"/>
      <c r="J5" s="124"/>
      <c r="K5" s="124"/>
      <c r="L5" s="124"/>
      <c r="M5" s="124"/>
      <c r="N5" s="125"/>
    </row>
    <row r="6" spans="1:255" ht="23.25" customHeight="1">
      <c r="A6" s="33" t="s">
        <v>50</v>
      </c>
      <c r="B6" s="33" t="s">
        <v>50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30.75" customHeight="1">
      <c r="A7" s="3"/>
      <c r="B7" s="3" t="s">
        <v>37</v>
      </c>
      <c r="C7" s="6">
        <v>56055690</v>
      </c>
      <c r="D7" s="6">
        <v>17055000</v>
      </c>
      <c r="E7" s="10">
        <v>17055000</v>
      </c>
      <c r="F7" s="11">
        <v>3900000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0"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14" ht="30.75" customHeight="1">
      <c r="A8" s="3" t="s">
        <v>99</v>
      </c>
      <c r="B8" s="3" t="s">
        <v>97</v>
      </c>
      <c r="C8" s="6">
        <v>56055690</v>
      </c>
      <c r="D8" s="6">
        <v>17055000</v>
      </c>
      <c r="E8" s="10">
        <v>17055000</v>
      </c>
      <c r="F8" s="11">
        <v>3900000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0">
        <v>0</v>
      </c>
    </row>
    <row r="9" spans="1:7" ht="18.75" customHeight="1">
      <c r="A9" s="38" t="s">
        <v>85</v>
      </c>
      <c r="G9" s="46"/>
    </row>
    <row r="10" ht="18.75" customHeight="1">
      <c r="G10" s="46"/>
    </row>
    <row r="11" ht="18.75" customHeight="1">
      <c r="G11" s="46"/>
    </row>
    <row r="12" ht="18.75" customHeight="1">
      <c r="G12" s="46"/>
    </row>
    <row r="13" ht="18.75" customHeight="1">
      <c r="G13" s="46"/>
    </row>
    <row r="14" ht="18.75" customHeight="1">
      <c r="G14" s="46"/>
    </row>
  </sheetData>
  <sheetProtection/>
  <mergeCells count="14">
    <mergeCell ref="G4:G5"/>
    <mergeCell ref="H4:H5"/>
    <mergeCell ref="I4:I5"/>
    <mergeCell ref="J4:J5"/>
    <mergeCell ref="A2:N2"/>
    <mergeCell ref="D4:E4"/>
    <mergeCell ref="A4:A5"/>
    <mergeCell ref="B4:B5"/>
    <mergeCell ref="C4:C5"/>
    <mergeCell ref="F4:F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zoomScalePageLayoutView="0" workbookViewId="0" topLeftCell="A1">
      <selection activeCell="E10" sqref="E10"/>
    </sheetView>
  </sheetViews>
  <sheetFormatPr defaultColWidth="13.5" defaultRowHeight="21" customHeight="1"/>
  <cols>
    <col min="1" max="1" width="5.83203125" style="37" customWidth="1"/>
    <col min="2" max="2" width="3.83203125" style="37" customWidth="1"/>
    <col min="3" max="3" width="4.33203125" style="14" customWidth="1"/>
    <col min="4" max="4" width="10.5" style="85" customWidth="1"/>
    <col min="5" max="5" width="31.66015625" style="39" customWidth="1"/>
    <col min="6" max="6" width="18.83203125" style="40" customWidth="1"/>
    <col min="7" max="7" width="18.66015625" style="40" customWidth="1"/>
    <col min="8" max="8" width="18.33203125" style="40" customWidth="1"/>
    <col min="9" max="9" width="17" style="40" customWidth="1"/>
    <col min="10" max="10" width="18.5" style="40" customWidth="1"/>
    <col min="11" max="11" width="20.33203125" style="40" customWidth="1"/>
    <col min="12" max="12" width="12.66015625" style="40" customWidth="1"/>
    <col min="13" max="13" width="18.33203125" style="40" customWidth="1"/>
    <col min="14" max="14" width="11.16015625" style="40" customWidth="1"/>
    <col min="15" max="15" width="19.66015625" style="40" customWidth="1"/>
    <col min="16" max="16" width="7.33203125" style="40" customWidth="1"/>
    <col min="17" max="17" width="7.83203125" style="40" customWidth="1"/>
    <col min="18" max="18" width="4.66015625" style="40" customWidth="1"/>
    <col min="19" max="19" width="5.33203125" style="40" customWidth="1"/>
    <col min="20" max="203" width="13.5" style="15" customWidth="1"/>
    <col min="204" max="16384" width="13.5" style="7" customWidth="1"/>
  </cols>
  <sheetData>
    <row r="1" spans="1:19" ht="21" customHeight="1">
      <c r="A1" s="77"/>
      <c r="B1" s="77"/>
      <c r="C1" s="77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S1" s="78"/>
    </row>
    <row r="2" spans="1:19" ht="21" customHeight="1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82" customFormat="1" ht="21" customHeight="1">
      <c r="A3" s="31" t="s">
        <v>0</v>
      </c>
      <c r="B3" s="31"/>
      <c r="C3" s="31"/>
      <c r="D3" s="1" t="s">
        <v>96</v>
      </c>
      <c r="E3" s="34"/>
      <c r="F3" s="41"/>
      <c r="G3" s="78"/>
      <c r="H3" s="41"/>
      <c r="I3" s="41"/>
      <c r="J3" s="41"/>
      <c r="K3" s="41"/>
      <c r="L3" s="41"/>
      <c r="M3" s="41"/>
      <c r="N3" s="41"/>
      <c r="O3" s="41"/>
      <c r="P3" s="41"/>
      <c r="Q3" s="41"/>
      <c r="R3" s="80"/>
      <c r="S3" s="81" t="s">
        <v>34</v>
      </c>
    </row>
    <row r="4" spans="1:19" s="82" customFormat="1" ht="33" customHeight="1">
      <c r="A4" s="105" t="s">
        <v>51</v>
      </c>
      <c r="B4" s="105"/>
      <c r="C4" s="106"/>
      <c r="D4" s="122" t="s">
        <v>35</v>
      </c>
      <c r="E4" s="127" t="s">
        <v>52</v>
      </c>
      <c r="F4" s="128" t="s">
        <v>53</v>
      </c>
      <c r="G4" s="126" t="s">
        <v>54</v>
      </c>
      <c r="H4" s="126"/>
      <c r="I4" s="126"/>
      <c r="J4" s="122"/>
      <c r="K4" s="118" t="s">
        <v>55</v>
      </c>
      <c r="L4" s="118"/>
      <c r="M4" s="118"/>
      <c r="N4" s="118"/>
      <c r="O4" s="118"/>
      <c r="P4" s="130" t="s">
        <v>56</v>
      </c>
      <c r="Q4" s="122" t="s">
        <v>57</v>
      </c>
      <c r="R4" s="122" t="s">
        <v>58</v>
      </c>
      <c r="S4" s="126" t="s">
        <v>59</v>
      </c>
    </row>
    <row r="5" spans="1:19" ht="50.25" customHeight="1">
      <c r="A5" s="107" t="s">
        <v>60</v>
      </c>
      <c r="B5" s="107" t="s">
        <v>61</v>
      </c>
      <c r="C5" s="108" t="s">
        <v>62</v>
      </c>
      <c r="D5" s="122"/>
      <c r="E5" s="127"/>
      <c r="F5" s="129"/>
      <c r="G5" s="35" t="s">
        <v>63</v>
      </c>
      <c r="H5" s="36" t="s">
        <v>64</v>
      </c>
      <c r="I5" s="36" t="s">
        <v>65</v>
      </c>
      <c r="J5" s="36" t="s">
        <v>66</v>
      </c>
      <c r="K5" s="36" t="s">
        <v>63</v>
      </c>
      <c r="L5" s="36" t="s">
        <v>67</v>
      </c>
      <c r="M5" s="36" t="s">
        <v>68</v>
      </c>
      <c r="N5" s="36" t="s">
        <v>69</v>
      </c>
      <c r="O5" s="83" t="s">
        <v>70</v>
      </c>
      <c r="P5" s="122"/>
      <c r="Q5" s="122"/>
      <c r="R5" s="122"/>
      <c r="S5" s="126"/>
    </row>
    <row r="6" spans="1:19" ht="21" customHeight="1">
      <c r="A6" s="109" t="s">
        <v>50</v>
      </c>
      <c r="B6" s="109" t="s">
        <v>50</v>
      </c>
      <c r="C6" s="109" t="s">
        <v>50</v>
      </c>
      <c r="D6" s="33" t="s">
        <v>50</v>
      </c>
      <c r="E6" s="33" t="s">
        <v>50</v>
      </c>
      <c r="F6" s="33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3">
        <v>10</v>
      </c>
      <c r="P6" s="32">
        <v>11</v>
      </c>
      <c r="Q6" s="32">
        <v>12</v>
      </c>
      <c r="R6" s="32">
        <v>13</v>
      </c>
      <c r="S6" s="84">
        <v>14</v>
      </c>
    </row>
    <row r="7" spans="1:19" ht="24.75" customHeight="1">
      <c r="A7" s="4"/>
      <c r="B7" s="4"/>
      <c r="C7" s="4"/>
      <c r="D7" s="4"/>
      <c r="E7" s="13" t="s">
        <v>37</v>
      </c>
      <c r="F7" s="10">
        <v>56055690</v>
      </c>
      <c r="G7" s="11">
        <v>17055090</v>
      </c>
      <c r="H7" s="6">
        <v>11542865</v>
      </c>
      <c r="I7" s="6">
        <v>3656000</v>
      </c>
      <c r="J7" s="6">
        <v>1856825</v>
      </c>
      <c r="K7" s="6">
        <v>3900000</v>
      </c>
      <c r="L7" s="6"/>
      <c r="M7" s="6">
        <v>7000000</v>
      </c>
      <c r="N7" s="6"/>
      <c r="O7" s="6">
        <v>32000000</v>
      </c>
      <c r="P7" s="6">
        <v>0</v>
      </c>
      <c r="Q7" s="6">
        <v>0</v>
      </c>
      <c r="R7" s="6">
        <v>0</v>
      </c>
      <c r="S7" s="10">
        <v>0</v>
      </c>
    </row>
    <row r="8" spans="1:19" ht="24.75" customHeight="1">
      <c r="A8" s="4"/>
      <c r="B8" s="4"/>
      <c r="C8" s="4"/>
      <c r="D8" s="4" t="s">
        <v>99</v>
      </c>
      <c r="E8" s="13" t="s">
        <v>97</v>
      </c>
      <c r="F8" s="10">
        <v>56055690</v>
      </c>
      <c r="G8" s="11">
        <v>17055090</v>
      </c>
      <c r="H8" s="6">
        <v>11542865</v>
      </c>
      <c r="I8" s="6">
        <v>3656000</v>
      </c>
      <c r="J8" s="6">
        <v>1856825</v>
      </c>
      <c r="K8" s="6">
        <v>3900000</v>
      </c>
      <c r="L8" s="6"/>
      <c r="M8" s="6">
        <v>7000000</v>
      </c>
      <c r="N8" s="6"/>
      <c r="O8" s="6">
        <v>32000000</v>
      </c>
      <c r="P8" s="6">
        <v>0</v>
      </c>
      <c r="Q8" s="6">
        <v>0</v>
      </c>
      <c r="R8" s="6">
        <v>0</v>
      </c>
      <c r="S8" s="10">
        <v>0</v>
      </c>
    </row>
    <row r="9" spans="1:19" ht="24.75" customHeight="1">
      <c r="A9" s="4" t="s">
        <v>100</v>
      </c>
      <c r="B9" s="4" t="s">
        <v>101</v>
      </c>
      <c r="C9" s="4" t="s">
        <v>102</v>
      </c>
      <c r="D9" s="4"/>
      <c r="E9" s="13" t="s">
        <v>103</v>
      </c>
      <c r="F9" s="10">
        <v>56055690</v>
      </c>
      <c r="G9" s="11">
        <v>17055090</v>
      </c>
      <c r="H9" s="6">
        <v>11542865</v>
      </c>
      <c r="I9" s="6">
        <v>3656000</v>
      </c>
      <c r="J9" s="6">
        <v>1856825</v>
      </c>
      <c r="K9" s="110"/>
      <c r="L9" s="110"/>
      <c r="M9" s="110"/>
      <c r="N9" s="110"/>
      <c r="O9" s="110"/>
      <c r="P9" s="6">
        <v>0</v>
      </c>
      <c r="Q9" s="6">
        <v>0</v>
      </c>
      <c r="R9" s="6">
        <v>0</v>
      </c>
      <c r="S9" s="10">
        <v>0</v>
      </c>
    </row>
    <row r="10" spans="1:19" ht="24.75" customHeight="1">
      <c r="A10" s="4" t="s">
        <v>100</v>
      </c>
      <c r="B10" s="4" t="s">
        <v>101</v>
      </c>
      <c r="C10" s="4" t="s">
        <v>113</v>
      </c>
      <c r="D10" s="4"/>
      <c r="E10" s="13" t="s">
        <v>114</v>
      </c>
      <c r="F10" s="10"/>
      <c r="G10" s="11"/>
      <c r="H10" s="6"/>
      <c r="I10" s="6"/>
      <c r="J10" s="6"/>
      <c r="K10" s="6">
        <v>3900000</v>
      </c>
      <c r="L10" s="6"/>
      <c r="M10" s="6">
        <v>7000000</v>
      </c>
      <c r="N10" s="6"/>
      <c r="O10" s="6">
        <v>32000000</v>
      </c>
      <c r="P10" s="6">
        <v>0</v>
      </c>
      <c r="Q10" s="6">
        <v>0</v>
      </c>
      <c r="R10" s="6">
        <v>0</v>
      </c>
      <c r="S10" s="10">
        <v>0</v>
      </c>
    </row>
    <row r="11" spans="1:4" ht="21" customHeight="1">
      <c r="A11" s="37" t="s">
        <v>85</v>
      </c>
      <c r="D11" s="38"/>
    </row>
    <row r="12" ht="21" customHeight="1">
      <c r="D12" s="38"/>
    </row>
    <row r="13" ht="21" customHeight="1">
      <c r="D13" s="38"/>
    </row>
    <row r="14" ht="21" customHeight="1">
      <c r="D14" s="38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4">
      <selection activeCell="A22" sqref="A22"/>
    </sheetView>
  </sheetViews>
  <sheetFormatPr defaultColWidth="10.66015625" defaultRowHeight="24.75" customHeight="1"/>
  <cols>
    <col min="1" max="1" width="13.5" style="99" customWidth="1"/>
    <col min="2" max="2" width="30.66015625" style="22" customWidth="1"/>
    <col min="3" max="3" width="18.5" style="20" customWidth="1"/>
    <col min="4" max="4" width="18.83203125" style="20" customWidth="1"/>
    <col min="5" max="5" width="27.66015625" style="20" customWidth="1"/>
    <col min="6" max="6" width="16.83203125" style="20" customWidth="1"/>
    <col min="7" max="7" width="12.16015625" style="20" customWidth="1"/>
    <col min="8" max="8" width="13" style="20" customWidth="1"/>
    <col min="9" max="9" width="13.16015625" style="20" customWidth="1"/>
    <col min="10" max="10" width="11" style="20" customWidth="1"/>
    <col min="11" max="11" width="13" style="20" customWidth="1"/>
    <col min="12" max="12" width="13.33203125" style="20" customWidth="1"/>
    <col min="13" max="13" width="13.33203125" style="21" customWidth="1"/>
    <col min="14" max="255" width="14.5" style="21" customWidth="1"/>
    <col min="256" max="16384" width="10.66015625" style="7" customWidth="1"/>
  </cols>
  <sheetData>
    <row r="1" spans="1:13" s="18" customFormat="1" ht="25.5" customHeight="1">
      <c r="A1" s="95"/>
      <c r="B1" s="22"/>
      <c r="C1" s="23"/>
      <c r="D1" s="23"/>
      <c r="E1" s="23"/>
      <c r="F1" s="23"/>
      <c r="G1" s="23"/>
      <c r="H1" s="23"/>
      <c r="I1" s="23"/>
      <c r="K1" s="23"/>
      <c r="L1" s="23"/>
      <c r="M1" s="23"/>
    </row>
    <row r="2" spans="1:13" s="19" customFormat="1" ht="25.5" customHeight="1">
      <c r="A2" s="96"/>
      <c r="B2" s="131" t="s">
        <v>106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8" customFormat="1" ht="25.5" customHeight="1">
      <c r="A3" s="94" t="s">
        <v>0</v>
      </c>
      <c r="B3" s="18" t="s">
        <v>97</v>
      </c>
      <c r="C3" s="20"/>
      <c r="D3" s="20"/>
      <c r="E3" s="20"/>
      <c r="F3" s="20"/>
      <c r="G3" s="20"/>
      <c r="H3" s="20"/>
      <c r="I3" s="20"/>
      <c r="K3" s="20"/>
      <c r="L3" s="20"/>
      <c r="M3" s="28" t="s">
        <v>34</v>
      </c>
    </row>
    <row r="4" spans="1:13" ht="36.75" customHeight="1">
      <c r="A4" s="97" t="s">
        <v>86</v>
      </c>
      <c r="B4" s="2" t="s">
        <v>71</v>
      </c>
      <c r="C4" s="24" t="s">
        <v>72</v>
      </c>
      <c r="D4" s="24" t="s">
        <v>73</v>
      </c>
      <c r="E4" s="24" t="s">
        <v>74</v>
      </c>
      <c r="F4" s="24" t="s">
        <v>40</v>
      </c>
      <c r="G4" s="24" t="s">
        <v>41</v>
      </c>
      <c r="H4" s="24" t="s">
        <v>42</v>
      </c>
      <c r="I4" s="24" t="s">
        <v>43</v>
      </c>
      <c r="J4" s="24" t="s">
        <v>44</v>
      </c>
      <c r="K4" s="24" t="s">
        <v>45</v>
      </c>
      <c r="L4" s="24" t="s">
        <v>46</v>
      </c>
      <c r="M4" s="2" t="s">
        <v>47</v>
      </c>
    </row>
    <row r="5" spans="1:13" ht="25.5" customHeight="1">
      <c r="A5" s="98"/>
      <c r="B5" s="8" t="s">
        <v>50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</row>
    <row r="6" spans="1:13" ht="25.5" customHeight="1">
      <c r="A6" s="98"/>
      <c r="B6" s="25" t="s">
        <v>37</v>
      </c>
      <c r="C6" s="10">
        <v>17055690</v>
      </c>
      <c r="D6" s="10">
        <v>17055690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</row>
    <row r="7" spans="1:13" ht="25.5" customHeight="1">
      <c r="A7" s="98">
        <v>301</v>
      </c>
      <c r="B7" s="25" t="s">
        <v>64</v>
      </c>
      <c r="C7" s="10">
        <v>9947305</v>
      </c>
      <c r="D7" s="10">
        <v>9947305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 ht="25.5" customHeight="1">
      <c r="A8" s="98">
        <v>30101</v>
      </c>
      <c r="B8" s="25" t="s">
        <v>75</v>
      </c>
      <c r="C8" s="10">
        <v>2957429</v>
      </c>
      <c r="D8" s="10">
        <v>2957429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0">
        <v>0</v>
      </c>
    </row>
    <row r="9" spans="1:13" ht="25.5" customHeight="1">
      <c r="A9" s="98">
        <v>30102</v>
      </c>
      <c r="B9" s="25" t="s">
        <v>76</v>
      </c>
      <c r="C9" s="10">
        <v>4568892</v>
      </c>
      <c r="D9" s="10">
        <v>4568892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0">
        <v>0</v>
      </c>
    </row>
    <row r="10" spans="1:13" ht="25.5" customHeight="1">
      <c r="A10" s="98">
        <v>30104</v>
      </c>
      <c r="B10" s="25" t="s">
        <v>87</v>
      </c>
      <c r="C10" s="10">
        <v>1798623</v>
      </c>
      <c r="D10" s="10">
        <v>1798623</v>
      </c>
      <c r="E10" s="92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0">
        <v>0</v>
      </c>
    </row>
    <row r="11" spans="1:13" ht="25.5" customHeight="1">
      <c r="A11" s="98">
        <v>30199</v>
      </c>
      <c r="B11" s="25" t="s">
        <v>88</v>
      </c>
      <c r="C11" s="10">
        <v>622361</v>
      </c>
      <c r="D11" s="10">
        <v>622361</v>
      </c>
      <c r="E11" s="92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0">
        <v>0</v>
      </c>
    </row>
    <row r="12" spans="1:13" ht="25.5" customHeight="1">
      <c r="A12" s="98"/>
      <c r="B12" s="25" t="s">
        <v>66</v>
      </c>
      <c r="C12" s="10">
        <v>3452385</v>
      </c>
      <c r="D12" s="10">
        <v>3452385</v>
      </c>
      <c r="E12" s="92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0">
        <v>0</v>
      </c>
    </row>
    <row r="13" spans="1:13" ht="25.5" customHeight="1">
      <c r="A13" s="98">
        <v>30302</v>
      </c>
      <c r="B13" s="25" t="s">
        <v>89</v>
      </c>
      <c r="C13" s="10">
        <v>1295862</v>
      </c>
      <c r="D13" s="10">
        <v>1295862</v>
      </c>
      <c r="E13" s="92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0">
        <v>0</v>
      </c>
    </row>
    <row r="14" spans="1:13" ht="25.5" customHeight="1">
      <c r="A14" s="98">
        <v>30305</v>
      </c>
      <c r="B14" s="25" t="s">
        <v>90</v>
      </c>
      <c r="C14" s="10">
        <v>441642</v>
      </c>
      <c r="D14" s="10">
        <v>441642</v>
      </c>
      <c r="E14" s="93"/>
      <c r="F14" s="26"/>
      <c r="G14" s="26"/>
      <c r="H14" s="26"/>
      <c r="I14" s="26"/>
      <c r="J14" s="26"/>
      <c r="K14" s="26"/>
      <c r="L14" s="26"/>
      <c r="M14" s="29"/>
    </row>
    <row r="15" spans="1:13" ht="25.5" customHeight="1">
      <c r="A15" s="98">
        <v>30311</v>
      </c>
      <c r="B15" s="25" t="s">
        <v>77</v>
      </c>
      <c r="C15" s="10">
        <v>1595560</v>
      </c>
      <c r="D15" s="10">
        <v>1595560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9">
        <v>0</v>
      </c>
    </row>
    <row r="16" spans="1:13" ht="24.75" customHeight="1">
      <c r="A16" s="98">
        <v>30399</v>
      </c>
      <c r="B16" s="25" t="s">
        <v>78</v>
      </c>
      <c r="C16" s="10">
        <v>61332</v>
      </c>
      <c r="D16" s="10">
        <v>61332</v>
      </c>
      <c r="E16" s="27"/>
      <c r="F16" s="27"/>
      <c r="G16" s="27"/>
      <c r="H16" s="27"/>
      <c r="I16" s="27"/>
      <c r="J16" s="27"/>
      <c r="K16" s="27"/>
      <c r="L16" s="27"/>
      <c r="M16" s="30"/>
    </row>
    <row r="17" spans="1:13" ht="24.75" customHeight="1">
      <c r="A17" s="98">
        <v>30228</v>
      </c>
      <c r="B17" s="25" t="s">
        <v>107</v>
      </c>
      <c r="C17" s="10">
        <v>57989</v>
      </c>
      <c r="D17" s="10">
        <v>57989</v>
      </c>
      <c r="E17" s="27"/>
      <c r="F17" s="27"/>
      <c r="G17" s="27"/>
      <c r="H17" s="27"/>
      <c r="I17" s="27"/>
      <c r="J17" s="27"/>
      <c r="K17" s="27"/>
      <c r="L17" s="27"/>
      <c r="M17" s="30"/>
    </row>
    <row r="18" spans="1:13" ht="24.75" customHeight="1">
      <c r="A18" s="98"/>
      <c r="B18" s="25" t="s">
        <v>108</v>
      </c>
      <c r="C18" s="10">
        <v>3656000</v>
      </c>
      <c r="D18" s="10">
        <v>3656000</v>
      </c>
      <c r="E18" s="27"/>
      <c r="F18" s="27"/>
      <c r="G18" s="27"/>
      <c r="H18" s="27"/>
      <c r="I18" s="27"/>
      <c r="J18" s="27"/>
      <c r="K18" s="27"/>
      <c r="L18" s="27"/>
      <c r="M18" s="30"/>
    </row>
    <row r="19" spans="1:13" ht="24.75" customHeight="1">
      <c r="A19" s="98">
        <v>30201</v>
      </c>
      <c r="B19" s="25" t="s">
        <v>109</v>
      </c>
      <c r="C19" s="10">
        <v>2702000</v>
      </c>
      <c r="D19" s="10">
        <v>2702000</v>
      </c>
      <c r="E19" s="27"/>
      <c r="F19" s="27"/>
      <c r="G19" s="27"/>
      <c r="H19" s="27"/>
      <c r="I19" s="27"/>
      <c r="J19" s="27"/>
      <c r="K19" s="27"/>
      <c r="L19" s="27"/>
      <c r="M19" s="30"/>
    </row>
    <row r="20" spans="1:13" ht="24.75" customHeight="1">
      <c r="A20" s="98">
        <v>30217</v>
      </c>
      <c r="B20" s="25" t="s">
        <v>110</v>
      </c>
      <c r="C20" s="10">
        <v>160000</v>
      </c>
      <c r="D20" s="10">
        <v>160000</v>
      </c>
      <c r="E20" s="27"/>
      <c r="F20" s="27"/>
      <c r="G20" s="27"/>
      <c r="H20" s="27"/>
      <c r="I20" s="27"/>
      <c r="J20" s="27"/>
      <c r="K20" s="27"/>
      <c r="L20" s="27"/>
      <c r="M20" s="30"/>
    </row>
    <row r="21" spans="1:13" ht="24.75" customHeight="1">
      <c r="A21" s="98">
        <v>30231</v>
      </c>
      <c r="B21" s="25" t="s">
        <v>111</v>
      </c>
      <c r="C21" s="10">
        <v>768000</v>
      </c>
      <c r="D21" s="10">
        <v>768000</v>
      </c>
      <c r="E21" s="27"/>
      <c r="F21" s="27"/>
      <c r="G21" s="27"/>
      <c r="H21" s="27"/>
      <c r="I21" s="27"/>
      <c r="J21" s="27"/>
      <c r="K21" s="27"/>
      <c r="L21" s="27"/>
      <c r="M21" s="30"/>
    </row>
    <row r="22" spans="1:13" ht="24.75" customHeight="1">
      <c r="A22" s="98">
        <v>30299</v>
      </c>
      <c r="B22" s="25" t="s">
        <v>112</v>
      </c>
      <c r="C22" s="10">
        <v>26000</v>
      </c>
      <c r="D22" s="10">
        <v>26000</v>
      </c>
      <c r="E22" s="27"/>
      <c r="F22" s="27"/>
      <c r="G22" s="27"/>
      <c r="H22" s="27"/>
      <c r="I22" s="27"/>
      <c r="J22" s="27"/>
      <c r="K22" s="27"/>
      <c r="L22" s="27"/>
      <c r="M22" s="30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zoomScalePageLayoutView="0" workbookViewId="0" topLeftCell="A4">
      <selection activeCell="F15" sqref="F15"/>
    </sheetView>
  </sheetViews>
  <sheetFormatPr defaultColWidth="9.16015625" defaultRowHeight="16.5" customHeight="1"/>
  <cols>
    <col min="1" max="1" width="5.66015625" style="102" customWidth="1"/>
    <col min="2" max="3" width="5.5" style="103" customWidth="1"/>
    <col min="4" max="4" width="29.5" style="15" customWidth="1"/>
    <col min="5" max="5" width="25.66015625" style="15" customWidth="1"/>
    <col min="6" max="6" width="21.16015625" style="86" customWidth="1"/>
    <col min="7" max="7" width="19.5" style="100" customWidth="1"/>
    <col min="8" max="8" width="20" style="16" customWidth="1"/>
    <col min="9" max="9" width="19.66015625" style="16" customWidth="1"/>
    <col min="10" max="10" width="17" style="16" customWidth="1"/>
    <col min="11" max="241" width="9.16015625" style="7" customWidth="1"/>
    <col min="242" max="16384" width="9.16015625" style="7" customWidth="1"/>
  </cols>
  <sheetData>
    <row r="1" ht="24.75" customHeight="1">
      <c r="J1" s="87"/>
    </row>
    <row r="2" spans="1:10" ht="24.75" customHeight="1">
      <c r="A2" s="117" t="s">
        <v>104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4.75" customHeight="1">
      <c r="A3" s="104" t="s">
        <v>0</v>
      </c>
      <c r="B3" s="104"/>
      <c r="C3" s="104"/>
      <c r="D3" s="1" t="s">
        <v>105</v>
      </c>
      <c r="E3" s="1"/>
      <c r="F3" s="88"/>
      <c r="G3" s="101"/>
      <c r="H3" s="89"/>
      <c r="I3" s="89"/>
      <c r="J3" s="90" t="s">
        <v>34</v>
      </c>
    </row>
    <row r="4" spans="1:10" s="91" customFormat="1" ht="24.75" customHeight="1">
      <c r="A4" s="132" t="s">
        <v>51</v>
      </c>
      <c r="B4" s="132"/>
      <c r="C4" s="132"/>
      <c r="D4" s="126" t="s">
        <v>79</v>
      </c>
      <c r="E4" s="126" t="s">
        <v>80</v>
      </c>
      <c r="F4" s="126" t="s">
        <v>81</v>
      </c>
      <c r="G4" s="132" t="s">
        <v>86</v>
      </c>
      <c r="H4" s="126" t="s">
        <v>82</v>
      </c>
      <c r="I4" s="126" t="s">
        <v>83</v>
      </c>
      <c r="J4" s="126"/>
    </row>
    <row r="5" spans="1:10" s="91" customFormat="1" ht="26.25" customHeight="1">
      <c r="A5" s="111" t="s">
        <v>60</v>
      </c>
      <c r="B5" s="111" t="s">
        <v>61</v>
      </c>
      <c r="C5" s="111" t="s">
        <v>62</v>
      </c>
      <c r="D5" s="126"/>
      <c r="E5" s="126"/>
      <c r="F5" s="126"/>
      <c r="G5" s="132"/>
      <c r="H5" s="126"/>
      <c r="I5" s="8" t="s">
        <v>73</v>
      </c>
      <c r="J5" s="8" t="s">
        <v>84</v>
      </c>
    </row>
    <row r="6" spans="1:10" ht="24.75" customHeight="1">
      <c r="A6" s="112" t="s">
        <v>50</v>
      </c>
      <c r="B6" s="112" t="s">
        <v>50</v>
      </c>
      <c r="C6" s="112" t="s">
        <v>50</v>
      </c>
      <c r="D6" s="12" t="s">
        <v>50</v>
      </c>
      <c r="E6" s="12" t="s">
        <v>50</v>
      </c>
      <c r="F6" s="12" t="s">
        <v>50</v>
      </c>
      <c r="G6" s="112" t="s">
        <v>91</v>
      </c>
      <c r="H6" s="12">
        <v>1</v>
      </c>
      <c r="I6" s="12">
        <v>3</v>
      </c>
      <c r="J6" s="12">
        <v>4</v>
      </c>
    </row>
    <row r="7" spans="1:10" ht="26.25" customHeight="1">
      <c r="A7" s="113"/>
      <c r="B7" s="114"/>
      <c r="C7" s="115"/>
      <c r="D7" s="9" t="s">
        <v>37</v>
      </c>
      <c r="E7" s="13"/>
      <c r="F7" s="3"/>
      <c r="G7" s="116"/>
      <c r="H7" s="6">
        <v>39000000</v>
      </c>
      <c r="I7" s="6">
        <v>39000000</v>
      </c>
      <c r="J7" s="17">
        <v>0</v>
      </c>
    </row>
    <row r="8" spans="1:10" ht="26.25" customHeight="1">
      <c r="A8" s="113"/>
      <c r="B8" s="114"/>
      <c r="C8" s="115"/>
      <c r="D8" s="9" t="s">
        <v>97</v>
      </c>
      <c r="E8" s="13"/>
      <c r="F8" s="3"/>
      <c r="G8" s="116"/>
      <c r="H8" s="6">
        <v>39000000</v>
      </c>
      <c r="I8" s="6">
        <v>39000000</v>
      </c>
      <c r="J8" s="17">
        <v>0</v>
      </c>
    </row>
    <row r="9" spans="1:10" ht="26.25" customHeight="1">
      <c r="A9" s="113" t="s">
        <v>100</v>
      </c>
      <c r="B9" s="114" t="s">
        <v>101</v>
      </c>
      <c r="C9" s="115" t="s">
        <v>113</v>
      </c>
      <c r="D9" s="9" t="s">
        <v>115</v>
      </c>
      <c r="E9" s="13" t="s">
        <v>114</v>
      </c>
      <c r="F9" s="3" t="s">
        <v>115</v>
      </c>
      <c r="G9" s="116" t="s">
        <v>116</v>
      </c>
      <c r="H9" s="6">
        <v>32000000</v>
      </c>
      <c r="I9" s="6">
        <v>32000000</v>
      </c>
      <c r="J9" s="17">
        <v>0</v>
      </c>
    </row>
    <row r="10" spans="1:10" ht="26.25" customHeight="1">
      <c r="A10" s="113" t="s">
        <v>100</v>
      </c>
      <c r="B10" s="114" t="s">
        <v>101</v>
      </c>
      <c r="C10" s="115" t="s">
        <v>117</v>
      </c>
      <c r="D10" s="9" t="s">
        <v>118</v>
      </c>
      <c r="E10" s="13" t="s">
        <v>119</v>
      </c>
      <c r="F10" s="3" t="s">
        <v>118</v>
      </c>
      <c r="G10" s="116" t="s">
        <v>92</v>
      </c>
      <c r="H10" s="6">
        <v>7000000</v>
      </c>
      <c r="I10" s="6">
        <v>7000000</v>
      </c>
      <c r="J10" s="17">
        <v>0</v>
      </c>
    </row>
  </sheetData>
  <sheetProtection/>
  <mergeCells count="8"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2016-09-08T03:24:14Z</cp:lastPrinted>
  <dcterms:created xsi:type="dcterms:W3CDTF">2013-10-28T01:09:21Z</dcterms:created>
  <dcterms:modified xsi:type="dcterms:W3CDTF">2016-09-08T03:24:18Z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