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firstSheet="4" activeTab="7"/>
  </bookViews>
  <sheets>
    <sheet name="封面" sheetId="1" r:id="rId1"/>
    <sheet name="2015年收支预算总表" sheetId="2" r:id="rId2"/>
    <sheet name="2015年收入预算总表" sheetId="3" r:id="rId3"/>
    <sheet name="2015年支出预算总表" sheetId="4" r:id="rId4"/>
    <sheet name="2015年工资福利支出预算表" sheetId="5" r:id="rId5"/>
    <sheet name="2015年商品和服务支出预算表" sheetId="6" r:id="rId6"/>
    <sheet name="2015年项目支出预算表" sheetId="7" r:id="rId7"/>
    <sheet name="2015年三公经费报表" sheetId="8" r:id="rId8"/>
    <sheet name="2015年政府采购预算表" sheetId="9" r:id="rId9"/>
    <sheet name="2015年单位人员情况表" sheetId="10" r:id="rId10"/>
  </sheets>
  <definedNames>
    <definedName name="_xlnm.Print_Area" localSheetId="9">#N/A</definedName>
    <definedName name="_xlnm.Print_Area" localSheetId="4">#N/A</definedName>
    <definedName name="_xlnm.Print_Area" localSheetId="7">#N/A</definedName>
    <definedName name="_xlnm.Print_Area" localSheetId="5">#N/A</definedName>
    <definedName name="_xlnm.Print_Area" localSheetId="2">#N/A</definedName>
    <definedName name="_xlnm.Print_Area" localSheetId="1">#N/A</definedName>
    <definedName name="_xlnm.Print_Area" localSheetId="6">#N/A</definedName>
    <definedName name="_xlnm.Print_Area" localSheetId="8">#N/A</definedName>
    <definedName name="_xlnm.Print_Area" localSheetId="3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<sst xmlns="http://schemas.openxmlformats.org/spreadsheetml/2006/main" count="323" uniqueCount="189">
  <si>
    <t>2015年开福区部门预算</t>
  </si>
  <si>
    <t>单位名称：</t>
  </si>
  <si>
    <t>长沙市开福区机构编制委员会办公室本级</t>
  </si>
  <si>
    <t>负 责 人：</t>
  </si>
  <si>
    <t>刘修平</t>
  </si>
  <si>
    <t>联 系 人：</t>
  </si>
  <si>
    <t>浣赛</t>
  </si>
  <si>
    <t>联系电话：</t>
  </si>
  <si>
    <t>84558357</t>
  </si>
  <si>
    <t>预算01表</t>
  </si>
  <si>
    <t>2015年收支预算总表</t>
  </si>
  <si>
    <t>编制单位：长沙市开福区机构编制委员会办公室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</si>
  <si>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</si>
  <si>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</si>
  <si>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</si>
  <si>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</si>
  <si>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</si>
  <si>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</si>
  <si>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</si>
  <si>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</si>
  <si>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</si>
  <si>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</si>
  <si>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</si>
  <si>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</si>
  <si>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</si>
  <si>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</si>
  <si>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</si>
  <si>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</si>
  <si>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</si>
  <si>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</si>
  <si>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</si>
  <si>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</si>
  <si>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</si>
  <si>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</si>
  <si>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</si>
  <si>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</si>
  <si>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</si>
  <si>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</si>
  <si>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</si>
  <si>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</si>
  <si>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</si>
  <si>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</si>
  <si>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</si>
  <si>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</si>
  <si>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</si>
  <si>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预算02表</t>
  </si>
  <si>
    <t>2015年收入预算总表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</si>
  <si>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</si>
  <si>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</si>
  <si>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</si>
  <si>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</si>
  <si>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</si>
  <si>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</si>
  <si>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</si>
  <si>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</si>
  <si>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</si>
  <si>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</si>
  <si>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</si>
  <si>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</si>
  <si>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</si>
  <si>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</si>
  <si>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</si>
  <si>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</si>
  <si>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</si>
  <si>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113</t>
  </si>
  <si>
    <t>长沙市开福区机构编制委员会办公室</t>
  </si>
  <si>
    <t xml:space="preserve">  113001</t>
  </si>
  <si>
    <t xml:space="preserve">  长沙市开福区机构编制委员会办公室本级</t>
  </si>
  <si>
    <t>预算03表</t>
  </si>
  <si>
    <t>2015年支出预算总表</t>
  </si>
  <si>
    <t>科目编码</t>
  </si>
  <si>
    <t>?位名称（功能科目）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</si>
  <si>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</si>
  <si>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</si>
  <si>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</si>
  <si>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</si>
  <si>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</si>
  <si>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</si>
  <si>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</si>
  <si>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</si>
  <si>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</si>
  <si>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</si>
  <si>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</si>
  <si>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</si>
  <si>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</si>
  <si>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</si>
  <si>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</si>
  <si>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</si>
  <si>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</si>
  <si>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</si>
  <si>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113001</t>
  </si>
  <si>
    <t xml:space="preserve">  长沙市开福区机构编制委员会办公室</t>
  </si>
  <si>
    <t>201</t>
  </si>
  <si>
    <t>36</t>
  </si>
  <si>
    <t>01</t>
  </si>
  <si>
    <t xml:space="preserve">    行政运行（其他共产党事务）</t>
  </si>
  <si>
    <t>02</t>
  </si>
  <si>
    <t xml:space="preserve">    一般行政管理事务（其他共产党事务）</t>
  </si>
  <si>
    <t>预算04表</t>
  </si>
  <si>
    <t>2015年工资福利支出及对个人家庭补助预算表</t>
  </si>
  <si>
    <t>项目名称</t>
  </si>
  <si>
    <t>总   计</t>
  </si>
  <si>
    <t>财政拨款（补助）</t>
  </si>
  <si>
    <t>纳入财政专户管理的行政事业性收费收入</t>
  </si>
  <si>
    <t xml:space="preserve">      基本工资</t>
  </si>
  <si>
    <t xml:space="preserve">      津贴补贴</t>
  </si>
  <si>
    <t xml:space="preserve">      工伤保险</t>
  </si>
  <si>
    <t xml:space="preserve">      医保资金</t>
  </si>
  <si>
    <t xml:space="preserve">      医疗铺底</t>
  </si>
  <si>
    <t xml:space="preserve">      第13个月工资</t>
  </si>
  <si>
    <t xml:space="preserve">      其他工资福利支出</t>
  </si>
  <si>
    <t xml:space="preserve">      临聘人员经费</t>
  </si>
  <si>
    <t xml:space="preserve">      工会经费</t>
  </si>
  <si>
    <t xml:space="preserve">      住房公积金</t>
  </si>
  <si>
    <t>预算05表</t>
  </si>
  <si>
    <t>2015年商品和服务支出预算表</t>
  </si>
  <si>
    <t>纳入财政专户管理的行政事业行收费收入</t>
  </si>
  <si>
    <t xml:space="preserve">      办公费</t>
  </si>
  <si>
    <t xml:space="preserve">      邮电费</t>
  </si>
  <si>
    <t xml:space="preserve">      差旅费</t>
  </si>
  <si>
    <t xml:space="preserve">      会议费</t>
  </si>
  <si>
    <t xml:space="preserve">      公务接待费</t>
  </si>
  <si>
    <t xml:space="preserve">      公务用车运行费</t>
  </si>
  <si>
    <t>预算06表</t>
  </si>
  <si>
    <t>2015年项目支出预算表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</si>
  <si>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</si>
  <si>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</si>
  <si>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</si>
  <si>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</si>
  <si>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</si>
  <si>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</si>
  <si>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 xml:space="preserve">      大编委会议经费</t>
  </si>
  <si>
    <t xml:space="preserve">      机构改革及实名制管理经费</t>
  </si>
  <si>
    <t xml:space="preserve">      事业单位年检及公告费</t>
  </si>
  <si>
    <t xml:space="preserve">      事业单位培训改革、审批制度经费</t>
  </si>
  <si>
    <t xml:space="preserve">      行政审批制度改革经费</t>
  </si>
  <si>
    <t>预算07表</t>
  </si>
  <si>
    <t>2015年三公经费报表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</si>
  <si>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</si>
  <si>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</si>
  <si>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</si>
  <si>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</si>
  <si>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</si>
  <si>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[113001]长沙市开福区机构编制委员会办公室本级</t>
  </si>
  <si>
    <t>一般公共服务支出</t>
  </si>
  <si>
    <t>其他共产党事务支出</t>
  </si>
  <si>
    <t>行政运行（其他共产党事务）</t>
  </si>
  <si>
    <t xml:space="preserve">  [113001]长沙市开福区机构编制委员会办公室本级</t>
  </si>
  <si>
    <t>预算08表</t>
  </si>
  <si>
    <t>2015政府采购预算表</t>
  </si>
  <si>
    <t>序号</t>
  </si>
  <si>
    <t>采购项目</t>
  </si>
  <si>
    <t>采购品目</t>
  </si>
  <si>
    <t>采购数量</t>
  </si>
  <si>
    <t>预算均价</t>
  </si>
  <si>
    <t>计量单位</t>
  </si>
  <si>
    <t>总计</t>
  </si>
  <si>
    <t>资       金       来         源</t>
  </si>
  <si>
    <t>备注信息</t>
  </si>
  <si>
    <t>事业基金弥补收支差额</t>
  </si>
  <si>
    <t>其中：经费拨款(补助)</t>
  </si>
  <si>
    <t>预算09表</t>
  </si>
  <si>
    <t>2015年单位基本信息情况表</t>
  </si>
  <si>
    <t>独立编制机构数(个)</t>
  </si>
  <si>
    <t>机构级别</t>
  </si>
  <si>
    <t>机构性质</t>
  </si>
  <si>
    <t>预算管理形式</t>
  </si>
  <si>
    <t>单位管理制度</t>
  </si>
  <si>
    <t>负责人</t>
  </si>
  <si>
    <t>联系人</t>
  </si>
  <si>
    <t>联系电话</t>
  </si>
  <si>
    <t>编制人数</t>
  </si>
  <si>
    <t>在职人数</t>
  </si>
  <si>
    <t>临聘人员数</t>
  </si>
  <si>
    <t>离休人数</t>
  </si>
  <si>
    <t>退休人数</t>
  </si>
  <si>
    <t>汽车台数</t>
  </si>
  <si>
    <t>电话台数</t>
  </si>
  <si>
    <t>基本工资</t>
  </si>
  <si>
    <t>津贴补贴</t>
  </si>
  <si>
    <t>绩效工资</t>
  </si>
  <si>
    <t>离休工资</t>
  </si>
  <si>
    <t>退休工资</t>
  </si>
  <si>
    <t>离退休其他</t>
  </si>
  <si>
    <t>临聘人员工资</t>
  </si>
  <si>
    <t>1</t>
  </si>
  <si>
    <t>科级</t>
  </si>
  <si>
    <t>行政</t>
  </si>
  <si>
    <t>全额拨款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</si>
</sst>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&quot;??;@"/>
    <numFmt numFmtId="177" formatCode="* #,##0.00;* \-#,##0.00;* &quot;&quot;??;@"/>
    <numFmt numFmtId="178" formatCode="#,##0.0_ "/>
    <numFmt numFmtId="179" formatCode=";;"/>
    <numFmt numFmtId="180" formatCode="#,##0.0000"/>
    <numFmt numFmtId="181" formatCode="* #,##0.0;* \-#,##0.0;* &quot;&quot;??;@"/>
    <numFmt numFmtId="182" formatCode="00"/>
    <numFmt numFmtId="183" formatCode="0000"/>
  </numFmts>
  <fonts count="52"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9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4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22" applyFont="1" applyAlignment="1">
      <alignment horizontal="center" vertical="center"/>
      <protection/>
    </xf>
    <xf numFmtId="0" fontId="2" fillId="0" borderId="0" xfId="22" applyFont="1">
      <alignment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>
      <alignment/>
      <protection/>
    </xf>
    <xf numFmtId="0" fontId="1" fillId="0" borderId="0" xfId="22" applyFont="1">
      <alignment vertical="center"/>
      <protection/>
    </xf>
    <xf numFmtId="0" fontId="1" fillId="0" borderId="0" xfId="22" applyFont="1" applyAlignment="1">
      <alignment horizontal="left"/>
      <protection/>
    </xf>
    <xf numFmtId="176" fontId="1" fillId="0" borderId="0" xfId="22" applyNumberFormat="1" applyFont="1" applyAlignment="1">
      <alignment horizontal="center"/>
      <protection/>
    </xf>
    <xf numFmtId="0" fontId="1" fillId="0" borderId="0" xfId="22" applyNumberFormat="1" applyFont="1" applyAlignment="1">
      <alignment horizontal="center" vertical="center"/>
      <protection/>
    </xf>
    <xf numFmtId="176" fontId="3" fillId="0" borderId="0" xfId="22" applyNumberFormat="1" applyFont="1" applyFill="1" applyAlignment="1" applyProtection="1">
      <alignment horizontal="center" vertical="top"/>
      <protection/>
    </xf>
    <xf numFmtId="0" fontId="4" fillId="0" borderId="0" xfId="22" applyFont="1" applyFill="1" applyAlignment="1">
      <alignment horizontal="left" vertical="center"/>
      <protection/>
    </xf>
    <xf numFmtId="0" fontId="4" fillId="0" borderId="0" xfId="22" applyFont="1" applyAlignment="1">
      <alignment vertical="center"/>
      <protection/>
    </xf>
    <xf numFmtId="176" fontId="4" fillId="0" borderId="0" xfId="22" applyNumberFormat="1" applyFont="1" applyAlignment="1">
      <alignment horizontal="center" vertical="center"/>
      <protection/>
    </xf>
    <xf numFmtId="0" fontId="4" fillId="0" borderId="9" xfId="22" applyNumberFormat="1" applyFont="1" applyFill="1" applyBorder="1" applyAlignment="1" applyProtection="1">
      <alignment vertical="center" wrapText="1"/>
      <protection/>
    </xf>
    <xf numFmtId="0" fontId="4" fillId="0" borderId="9" xfId="22" applyNumberFormat="1" applyFont="1" applyFill="1" applyBorder="1" applyAlignment="1" applyProtection="1">
      <alignment vertical="center"/>
      <protection/>
    </xf>
    <xf numFmtId="0" fontId="4" fillId="33" borderId="9" xfId="22" applyNumberFormat="1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22" applyNumberFormat="1" applyFont="1" applyFill="1" applyBorder="1" applyAlignment="1">
      <alignment horizontal="center" vertical="center"/>
      <protection/>
    </xf>
    <xf numFmtId="0" fontId="4" fillId="33" borderId="10" xfId="22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22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ont="1" applyFill="1">
      <alignment vertical="center"/>
      <protection/>
    </xf>
    <xf numFmtId="0" fontId="1" fillId="0" borderId="0" xfId="22" applyFont="1" applyFill="1" applyAlignment="1">
      <alignment horizontal="left"/>
      <protection/>
    </xf>
    <xf numFmtId="176" fontId="1" fillId="0" borderId="0" xfId="22" applyNumberFormat="1" applyFont="1" applyFill="1" applyAlignment="1">
      <alignment horizontal="center"/>
      <protection/>
    </xf>
    <xf numFmtId="177" fontId="1" fillId="0" borderId="0" xfId="22" applyNumberFormat="1" applyFont="1" applyAlignment="1">
      <alignment horizontal="center" vertical="center"/>
      <protection/>
    </xf>
    <xf numFmtId="177" fontId="4" fillId="0" borderId="0" xfId="22" applyNumberFormat="1" applyFont="1" applyAlignment="1">
      <alignment vertical="center"/>
      <protection/>
    </xf>
    <xf numFmtId="0" fontId="4" fillId="0" borderId="9" xfId="22" applyFont="1" applyBorder="1" applyAlignment="1">
      <alignment horizontal="centerContinuous" vertical="center" wrapText="1"/>
      <protection/>
    </xf>
    <xf numFmtId="0" fontId="4" fillId="0" borderId="10" xfId="22" applyFont="1" applyFill="1" applyBorder="1" applyAlignment="1">
      <alignment horizontal="center" vertical="center"/>
      <protection/>
    </xf>
    <xf numFmtId="3" fontId="4" fillId="0" borderId="11" xfId="22" applyNumberFormat="1" applyFont="1" applyFill="1" applyBorder="1" applyAlignment="1" applyProtection="1">
      <alignment horizontal="right" vertical="center" wrapText="1"/>
      <protection/>
    </xf>
    <xf numFmtId="0" fontId="1" fillId="0" borderId="0" xfId="22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9" xfId="2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22" applyFont="1" applyBorder="1" applyAlignment="1">
      <alignment horizontal="center" vertical="center" wrapText="1"/>
      <protection/>
    </xf>
    <xf numFmtId="4" fontId="4" fillId="0" borderId="11" xfId="22" applyNumberFormat="1" applyFont="1" applyFill="1" applyBorder="1" applyAlignment="1" applyProtection="1">
      <alignment horizontal="right" vertical="center" wrapText="1"/>
      <protection/>
    </xf>
    <xf numFmtId="4" fontId="4" fillId="0" borderId="11" xfId="22" applyNumberFormat="1" applyFont="1" applyFill="1" applyBorder="1" applyAlignment="1" applyProtection="1">
      <alignment horizontal="center" vertical="center" wrapText="1"/>
      <protection/>
    </xf>
    <xf numFmtId="4" fontId="4" fillId="0" borderId="9" xfId="22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22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22" applyNumberFormat="1" applyFont="1" applyFill="1" applyBorder="1" applyAlignment="1" applyProtection="1">
      <alignment horizontal="center" vertical="center" wrapText="1"/>
      <protection/>
    </xf>
    <xf numFmtId="0" fontId="4" fillId="0" borderId="13" xfId="22" applyNumberFormat="1" applyFont="1" applyFill="1" applyBorder="1" applyAlignment="1" applyProtection="1">
      <alignment horizontal="center" vertical="center" wrapText="1"/>
      <protection/>
    </xf>
    <xf numFmtId="0" fontId="4" fillId="0" borderId="14" xfId="22" applyFont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3" fontId="4" fillId="0" borderId="9" xfId="22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1" xfId="22" applyNumberFormat="1" applyFont="1" applyFill="1" applyBorder="1" applyAlignment="1" applyProtection="1">
      <alignment horizontal="center" vertical="center" wrapText="1"/>
      <protection/>
    </xf>
    <xf numFmtId="4" fontId="4" fillId="0" borderId="9" xfId="22" applyNumberFormat="1" applyFont="1" applyFill="1" applyBorder="1" applyAlignment="1" applyProtection="1">
      <alignment horizontal="right" vertical="center" wrapText="1"/>
      <protection/>
    </xf>
    <xf numFmtId="178" fontId="4" fillId="33" borderId="16" xfId="22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17" xfId="22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22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22" applyNumberFormat="1" applyFont="1" applyFill="1" applyBorder="1" applyAlignment="1" applyProtection="1">
      <alignment horizontal="right" vertical="center" wrapText="1"/>
      <protection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22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9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/>
    </xf>
    <xf numFmtId="180" fontId="4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0" xfId="22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181" fontId="0" fillId="33" borderId="0" xfId="22" applyNumberFormat="1" applyFont="1" applyFill="1" applyAlignment="1">
      <alignment horizontal="center" vertical="center" wrapText="1"/>
      <protection/>
    </xf>
    <xf numFmtId="182" fontId="1" fillId="0" borderId="0" xfId="22" applyNumberFormat="1" applyFont="1" applyAlignment="1">
      <alignment horizontal="center" vertical="center"/>
      <protection/>
    </xf>
    <xf numFmtId="183" fontId="1" fillId="0" borderId="0" xfId="22" applyNumberFormat="1" applyFont="1" applyAlignment="1">
      <alignment horizontal="center" vertical="center"/>
      <protection/>
    </xf>
    <xf numFmtId="0" fontId="0" fillId="0" borderId="0" xfId="22" applyNumberFormat="1" applyFont="1" applyAlignment="1">
      <alignment vertical="center" wrapText="1"/>
      <protection/>
    </xf>
    <xf numFmtId="181" fontId="0" fillId="0" borderId="0" xfId="22" applyNumberFormat="1" applyFont="1" applyAlignment="1">
      <alignment vertical="center"/>
      <protection/>
    </xf>
    <xf numFmtId="0" fontId="0" fillId="33" borderId="0" xfId="0" applyFill="1" applyAlignment="1">
      <alignment/>
    </xf>
    <xf numFmtId="0" fontId="4" fillId="0" borderId="0" xfId="22" applyNumberFormat="1" applyFont="1" applyAlignment="1">
      <alignment vertical="center" wrapText="1"/>
      <protection/>
    </xf>
    <xf numFmtId="181" fontId="4" fillId="0" borderId="0" xfId="22" applyNumberFormat="1" applyFont="1" applyAlignment="1">
      <alignment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0" xfId="22" applyNumberFormat="1" applyFont="1" applyFill="1" applyAlignment="1">
      <alignment vertical="center"/>
      <protection/>
    </xf>
    <xf numFmtId="181" fontId="0" fillId="0" borderId="0" xfId="22" applyNumberFormat="1" applyFont="1" applyAlignment="1">
      <alignment horizontal="right" vertical="center"/>
      <protection/>
    </xf>
    <xf numFmtId="181" fontId="4" fillId="0" borderId="0" xfId="22" applyNumberFormat="1" applyFont="1" applyAlignment="1">
      <alignment horizontal="right" vertical="center"/>
      <protection/>
    </xf>
    <xf numFmtId="180" fontId="4" fillId="0" borderId="9" xfId="22" applyNumberFormat="1" applyFont="1" applyFill="1" applyBorder="1" applyAlignment="1" applyProtection="1">
      <alignment horizontal="right" vertical="center" wrapText="1"/>
      <protection/>
    </xf>
    <xf numFmtId="0" fontId="4" fillId="0" borderId="0" xfId="22" applyNumberFormat="1" applyFont="1" applyFill="1" applyAlignment="1" applyProtection="1">
      <alignment vertical="center"/>
      <protection/>
    </xf>
    <xf numFmtId="0" fontId="6" fillId="0" borderId="0" xfId="22" applyNumberFormat="1" applyFont="1" applyFill="1" applyAlignment="1" applyProtection="1">
      <alignment horizontal="center" vertical="center"/>
      <protection/>
    </xf>
    <xf numFmtId="0" fontId="1" fillId="33" borderId="0" xfId="22" applyNumberFormat="1" applyFont="1" applyFill="1" applyAlignment="1" applyProtection="1">
      <alignment horizontal="left" vertical="center"/>
      <protection/>
    </xf>
    <xf numFmtId="178" fontId="4" fillId="0" borderId="0" xfId="22" applyNumberFormat="1" applyFont="1" applyFill="1" applyAlignment="1" applyProtection="1">
      <alignment horizontal="right" vertical="center"/>
      <protection/>
    </xf>
    <xf numFmtId="0" fontId="4" fillId="0" borderId="0" xfId="22" applyFill="1" applyAlignment="1">
      <alignment vertical="center"/>
      <protection/>
    </xf>
    <xf numFmtId="0" fontId="1" fillId="0" borderId="0" xfId="22" applyNumberFormat="1" applyFont="1" applyFill="1" applyAlignment="1" applyProtection="1">
      <alignment horizontal="left" vertical="center"/>
      <protection/>
    </xf>
    <xf numFmtId="178" fontId="1" fillId="0" borderId="0" xfId="22" applyNumberFormat="1" applyFont="1" applyFill="1" applyAlignment="1" applyProtection="1">
      <alignment horizontal="right" vertical="center"/>
      <protection/>
    </xf>
    <xf numFmtId="182" fontId="3" fillId="0" borderId="0" xfId="22" applyNumberFormat="1" applyFont="1" applyFill="1" applyAlignment="1" applyProtection="1">
      <alignment horizontal="center" vertical="center"/>
      <protection/>
    </xf>
    <xf numFmtId="182" fontId="4" fillId="0" borderId="0" xfId="22" applyNumberFormat="1" applyFont="1" applyFill="1" applyAlignment="1" applyProtection="1">
      <alignment horizontal="left" vertical="center"/>
      <protection/>
    </xf>
    <xf numFmtId="0" fontId="4" fillId="0" borderId="11" xfId="22" applyNumberFormat="1" applyFont="1" applyFill="1" applyBorder="1" applyAlignment="1" applyProtection="1">
      <alignment horizontal="center" vertical="center" wrapText="1"/>
      <protection/>
    </xf>
    <xf numFmtId="178" fontId="4" fillId="33" borderId="11" xfId="22" applyNumberFormat="1" applyFont="1" applyFill="1" applyBorder="1" applyAlignment="1" applyProtection="1">
      <alignment horizontal="center" vertical="center" wrapText="1"/>
      <protection/>
    </xf>
    <xf numFmtId="178" fontId="4" fillId="33" borderId="9" xfId="22" applyNumberFormat="1" applyFont="1" applyFill="1" applyBorder="1" applyAlignment="1" applyProtection="1">
      <alignment horizontal="center" vertical="center" wrapText="1"/>
      <protection/>
    </xf>
    <xf numFmtId="0" fontId="4" fillId="0" borderId="14" xfId="22" applyNumberFormat="1" applyFont="1" applyFill="1" applyBorder="1" applyAlignment="1" applyProtection="1">
      <alignment horizontal="center" vertical="center" wrapText="1"/>
      <protection/>
    </xf>
    <xf numFmtId="0" fontId="4" fillId="33" borderId="14" xfId="22" applyNumberFormat="1" applyFont="1" applyFill="1" applyBorder="1" applyAlignment="1" applyProtection="1">
      <alignment horizontal="center" vertical="center" wrapText="1"/>
      <protection/>
    </xf>
    <xf numFmtId="0" fontId="4" fillId="0" borderId="17" xfId="22" applyNumberFormat="1" applyFont="1" applyFill="1" applyBorder="1" applyAlignment="1" applyProtection="1">
      <alignment horizontal="center" vertical="center" wrapText="1"/>
      <protection/>
    </xf>
    <xf numFmtId="178" fontId="4" fillId="0" borderId="11" xfId="22" applyNumberFormat="1" applyFont="1" applyFill="1" applyBorder="1" applyAlignment="1" applyProtection="1">
      <alignment vertical="center" wrapText="1"/>
      <protection/>
    </xf>
    <xf numFmtId="178" fontId="4" fillId="33" borderId="9" xfId="22" applyNumberFormat="1" applyFont="1" applyFill="1" applyBorder="1" applyAlignment="1" applyProtection="1">
      <alignment vertical="center" wrapText="1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33" borderId="10" xfId="22" applyNumberFormat="1" applyFont="1" applyFill="1" applyBorder="1" applyAlignment="1" applyProtection="1">
      <alignment horizontal="center" vertical="center" wrapText="1"/>
      <protection/>
    </xf>
    <xf numFmtId="178" fontId="4" fillId="0" borderId="0" xfId="22" applyNumberFormat="1" applyFont="1" applyFill="1" applyAlignment="1" applyProtection="1">
      <alignment horizontal="right"/>
      <protection/>
    </xf>
    <xf numFmtId="0" fontId="1" fillId="33" borderId="0" xfId="22" applyFont="1" applyFill="1" applyAlignment="1">
      <alignment vertical="center"/>
      <protection/>
    </xf>
    <xf numFmtId="182" fontId="1" fillId="33" borderId="0" xfId="22" applyNumberFormat="1" applyFont="1" applyFill="1" applyAlignment="1">
      <alignment horizontal="center" vertical="center"/>
      <protection/>
    </xf>
    <xf numFmtId="183" fontId="1" fillId="33" borderId="0" xfId="22" applyNumberFormat="1" applyFont="1" applyFill="1" applyAlignment="1">
      <alignment horizontal="center" vertical="center"/>
      <protection/>
    </xf>
    <xf numFmtId="49" fontId="1" fillId="33" borderId="0" xfId="22" applyNumberFormat="1" applyFont="1" applyFill="1" applyAlignment="1">
      <alignment horizontal="center" vertical="center"/>
      <protection/>
    </xf>
    <xf numFmtId="0" fontId="1" fillId="33" borderId="0" xfId="22" applyFont="1" applyFill="1" applyAlignment="1">
      <alignment horizontal="left" vertical="center"/>
      <protection/>
    </xf>
    <xf numFmtId="177" fontId="1" fillId="33" borderId="0" xfId="22" applyNumberFormat="1" applyFont="1" applyFill="1" applyAlignment="1">
      <alignment horizontal="center" vertical="center"/>
      <protection/>
    </xf>
    <xf numFmtId="0" fontId="1" fillId="33" borderId="0" xfId="22" applyFont="1" applyFill="1" applyAlignment="1">
      <alignment horizontal="center" vertical="center"/>
      <protection/>
    </xf>
    <xf numFmtId="0" fontId="1" fillId="33" borderId="0" xfId="22" applyNumberFormat="1" applyFont="1" applyFill="1" applyAlignment="1">
      <alignment horizontal="center" vertical="center"/>
      <protection/>
    </xf>
    <xf numFmtId="0" fontId="1" fillId="33" borderId="0" xfId="22" applyNumberFormat="1" applyFont="1" applyFill="1" applyAlignment="1">
      <alignment horizontal="right" vertical="center"/>
      <protection/>
    </xf>
    <xf numFmtId="0" fontId="1" fillId="33" borderId="0" xfId="22" applyNumberFormat="1" applyFont="1" applyFill="1" applyAlignment="1">
      <alignment horizontal="left" vertical="center"/>
      <protection/>
    </xf>
    <xf numFmtId="0" fontId="3" fillId="33" borderId="0" xfId="22" applyNumberFormat="1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33" borderId="0" xfId="22" applyNumberFormat="1" applyFont="1" applyFill="1" applyAlignment="1">
      <alignment vertical="center"/>
      <protection/>
    </xf>
    <xf numFmtId="0" fontId="4" fillId="0" borderId="9" xfId="22" applyNumberFormat="1" applyFont="1" applyFill="1" applyBorder="1" applyAlignment="1">
      <alignment horizontal="centerContinuous" vertical="center"/>
      <protection/>
    </xf>
    <xf numFmtId="0" fontId="4" fillId="0" borderId="11" xfId="22" applyNumberFormat="1" applyFont="1" applyFill="1" applyBorder="1" applyAlignment="1">
      <alignment horizontal="centerContinuous" vertical="center"/>
      <protection/>
    </xf>
    <xf numFmtId="0" fontId="4" fillId="0" borderId="15" xfId="22" applyNumberFormat="1" applyFont="1" applyFill="1" applyBorder="1" applyAlignment="1" applyProtection="1">
      <alignment horizontal="center" vertical="center"/>
      <protection/>
    </xf>
    <xf numFmtId="0" fontId="4" fillId="33" borderId="9" xfId="22" applyNumberFormat="1" applyFont="1" applyFill="1" applyBorder="1" applyAlignment="1">
      <alignment horizontal="center" vertical="center"/>
      <protection/>
    </xf>
    <xf numFmtId="0" fontId="4" fillId="33" borderId="11" xfId="22" applyNumberFormat="1" applyFont="1" applyFill="1" applyBorder="1" applyAlignment="1">
      <alignment horizontal="center" vertical="center"/>
      <protection/>
    </xf>
    <xf numFmtId="0" fontId="4" fillId="0" borderId="17" xfId="22" applyNumberFormat="1" applyFont="1" applyFill="1" applyBorder="1" applyAlignment="1" applyProtection="1">
      <alignment horizontal="center" vertical="center"/>
      <protection/>
    </xf>
    <xf numFmtId="0" fontId="4" fillId="0" borderId="16" xfId="22" applyNumberFormat="1" applyFont="1" applyFill="1" applyBorder="1" applyAlignment="1">
      <alignment horizontal="center" vertical="center" wrapText="1"/>
      <protection/>
    </xf>
    <xf numFmtId="0" fontId="4" fillId="0" borderId="12" xfId="22" applyNumberFormat="1" applyFont="1" applyFill="1" applyBorder="1" applyAlignment="1">
      <alignment horizontal="center" vertical="center" wrapText="1"/>
      <protection/>
    </xf>
    <xf numFmtId="0" fontId="4" fillId="0" borderId="10" xfId="22" applyNumberFormat="1" applyFont="1" applyFill="1" applyBorder="1" applyAlignment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82" fontId="1" fillId="0" borderId="0" xfId="22" applyNumberFormat="1" applyFont="1" applyFill="1" applyAlignment="1">
      <alignment horizontal="center" vertical="center"/>
      <protection/>
    </xf>
    <xf numFmtId="183" fontId="1" fillId="0" borderId="0" xfId="22" applyNumberFormat="1" applyFont="1" applyFill="1" applyAlignment="1">
      <alignment horizontal="center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22" applyFont="1" applyFill="1" applyAlignment="1">
      <alignment horizontal="left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4" fillId="0" borderId="9" xfId="22" applyNumberFormat="1" applyFont="1" applyFill="1" applyBorder="1" applyAlignment="1" applyProtection="1">
      <alignment horizontal="center" vertical="center"/>
      <protection/>
    </xf>
    <xf numFmtId="0" fontId="4" fillId="0" borderId="15" xfId="22" applyNumberFormat="1" applyFont="1" applyFill="1" applyBorder="1" applyAlignment="1" applyProtection="1">
      <alignment horizontal="center" vertical="center" wrapText="1"/>
      <protection/>
    </xf>
    <xf numFmtId="0" fontId="4" fillId="33" borderId="13" xfId="22" applyNumberFormat="1" applyFont="1" applyFill="1" applyBorder="1" applyAlignment="1">
      <alignment horizontal="center" vertical="center" wrapText="1"/>
      <protection/>
    </xf>
    <xf numFmtId="177" fontId="4" fillId="33" borderId="0" xfId="22" applyNumberFormat="1" applyFont="1" applyFill="1" applyAlignment="1">
      <alignment vertical="center"/>
      <protection/>
    </xf>
    <xf numFmtId="0" fontId="4" fillId="33" borderId="0" xfId="22" applyNumberFormat="1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44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vertical="center"/>
    </xf>
    <xf numFmtId="177" fontId="1" fillId="0" borderId="0" xfId="22" applyNumberFormat="1" applyFont="1" applyAlignment="1">
      <alignment vertical="center"/>
      <protection/>
    </xf>
    <xf numFmtId="44" fontId="1" fillId="0" borderId="0" xfId="0" applyNumberFormat="1" applyFont="1" applyAlignment="1">
      <alignment vertical="center"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178" fontId="7" fillId="33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78" fontId="4" fillId="33" borderId="0" xfId="0" applyNumberFormat="1" applyFont="1" applyFill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horizontal="center" vertical="center" wrapText="1"/>
      <protection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44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178" fontId="1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vertical="center"/>
    </xf>
    <xf numFmtId="4" fontId="4" fillId="0" borderId="10" xfId="22" applyNumberFormat="1" applyFont="1" applyFill="1" applyBorder="1" applyAlignment="1" applyProtection="1">
      <alignment horizontal="right" vertical="center" wrapText="1"/>
      <protection/>
    </xf>
    <xf numFmtId="2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4" fillId="0" borderId="15" xfId="22" applyFont="1" applyFill="1" applyBorder="1" applyAlignment="1">
      <alignment horizontal="left" vertical="center"/>
      <protection/>
    </xf>
    <xf numFmtId="0" fontId="4" fillId="0" borderId="11" xfId="22" applyFont="1" applyFill="1" applyBorder="1" applyAlignment="1">
      <alignment horizontal="left" vertical="center" wrapText="1"/>
      <protection/>
    </xf>
    <xf numFmtId="4" fontId="4" fillId="0" borderId="15" xfId="22" applyNumberFormat="1" applyFont="1" applyFill="1" applyBorder="1" applyAlignment="1" applyProtection="1">
      <alignment horizontal="left" vertical="center"/>
      <protection/>
    </xf>
    <xf numFmtId="0" fontId="4" fillId="0" borderId="9" xfId="22" applyFont="1" applyFill="1" applyBorder="1">
      <alignment vertical="center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4" fillId="0" borderId="9" xfId="22" applyFont="1" applyFill="1" applyBorder="1" applyAlignment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10" xfId="22" applyNumberFormat="1" applyFont="1" applyFill="1" applyBorder="1" applyAlignment="1">
      <alignment horizontal="right" vertical="center" wrapText="1"/>
      <protection/>
    </xf>
    <xf numFmtId="4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4" fillId="0" borderId="11" xfId="22" applyFont="1" applyFill="1" applyBorder="1" applyAlignment="1">
      <alignment horizontal="center" vertical="center"/>
      <protection/>
    </xf>
    <xf numFmtId="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15" xfId="22" applyFont="1" applyFill="1" applyBorder="1" applyAlignment="1">
      <alignment horizontal="center" vertical="center"/>
      <protection/>
    </xf>
    <xf numFmtId="4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4" fillId="0" borderId="17" xfId="22" applyFont="1" applyFill="1" applyBorder="1" applyAlignment="1">
      <alignment horizontal="left" vertical="center"/>
      <protection/>
    </xf>
    <xf numFmtId="4" fontId="4" fillId="0" borderId="12" xfId="22" applyNumberFormat="1" applyFont="1" applyFill="1" applyBorder="1" applyAlignment="1">
      <alignment horizontal="right" vertical="center" wrapText="1"/>
      <protection/>
    </xf>
    <xf numFmtId="2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22" applyNumberFormat="1" applyFont="1" applyFill="1" applyBorder="1" applyAlignment="1">
      <alignment horizontal="right" vertical="center" wrapText="1"/>
      <protection/>
    </xf>
    <xf numFmtId="2" fontId="4" fillId="0" borderId="9" xfId="22" applyNumberFormat="1" applyFont="1" applyFill="1" applyBorder="1" applyAlignment="1" applyProtection="1">
      <alignment horizontal="right" vertical="center" wrapText="1"/>
      <protection/>
    </xf>
    <xf numFmtId="0" fontId="8" fillId="0" borderId="0" xfId="22" applyFont="1" applyFill="1" applyAlignment="1">
      <alignment horizontal="left"/>
      <protection/>
    </xf>
    <xf numFmtId="0" fontId="8" fillId="0" borderId="0" xfId="22" applyFont="1" applyFill="1">
      <alignment vertical="center"/>
      <protection/>
    </xf>
    <xf numFmtId="0" fontId="4" fillId="0" borderId="0" xfId="22" applyFill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workbookViewId="0" topLeftCell="A4">
      <selection activeCell="A1" sqref="A1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209" customFormat="1" ht="42.75" customHeight="1">
      <c r="A7" s="210" t="s">
        <v>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2"/>
      <c r="O7" s="212"/>
    </row>
    <row r="8" spans="11:14" ht="12.75" customHeight="1">
      <c r="K8" s="39"/>
      <c r="L8" s="39"/>
      <c r="M8" s="39"/>
      <c r="N8" s="39"/>
    </row>
    <row r="9" spans="9:14" ht="12.75" customHeight="1">
      <c r="I9" s="39"/>
      <c r="J9" s="39"/>
      <c r="K9" s="39"/>
      <c r="L9" s="39"/>
      <c r="M9" s="39"/>
      <c r="N9" s="39"/>
    </row>
    <row r="10" spans="6:14" ht="18.75" customHeight="1">
      <c r="F10" s="67" t="s">
        <v>1</v>
      </c>
      <c r="G10" s="66"/>
      <c r="H10" s="211" t="s">
        <v>2</v>
      </c>
      <c r="I10" s="66"/>
      <c r="J10" s="39"/>
      <c r="K10" s="39"/>
      <c r="L10" s="39"/>
      <c r="N10" s="39"/>
    </row>
    <row r="11" spans="5:13" ht="18.75" customHeight="1">
      <c r="E11" s="67"/>
      <c r="F11" s="67"/>
      <c r="G11" s="66"/>
      <c r="H11" s="66"/>
      <c r="I11" s="66"/>
      <c r="J11" s="39"/>
      <c r="M11" s="39"/>
    </row>
    <row r="12" spans="6:14" ht="18.75" customHeight="1">
      <c r="F12" s="67" t="s">
        <v>3</v>
      </c>
      <c r="G12" s="66"/>
      <c r="H12" s="211" t="s">
        <v>4</v>
      </c>
      <c r="I12" s="67"/>
      <c r="L12" s="39"/>
      <c r="N12" s="39"/>
    </row>
    <row r="13" spans="5:14" ht="18.75" customHeight="1">
      <c r="E13" s="67"/>
      <c r="F13" s="67"/>
      <c r="G13" s="67"/>
      <c r="H13" s="66"/>
      <c r="I13" s="67"/>
      <c r="K13" s="39"/>
      <c r="M13" s="39"/>
      <c r="N13" s="39"/>
    </row>
    <row r="14" spans="6:13" ht="18.75" customHeight="1">
      <c r="F14" s="67" t="s">
        <v>5</v>
      </c>
      <c r="G14" s="67"/>
      <c r="H14" s="211" t="s">
        <v>6</v>
      </c>
      <c r="I14" s="67"/>
      <c r="J14" s="39"/>
      <c r="L14" s="39"/>
      <c r="M14" s="39"/>
    </row>
    <row r="15" spans="5:12" ht="18.75" customHeight="1">
      <c r="E15" s="67"/>
      <c r="F15" s="67"/>
      <c r="G15" s="67"/>
      <c r="H15" s="66"/>
      <c r="I15" s="66"/>
      <c r="K15" s="39"/>
      <c r="L15" s="39"/>
    </row>
    <row r="16" spans="6:11" ht="18.75" customHeight="1">
      <c r="F16" s="67" t="s">
        <v>7</v>
      </c>
      <c r="G16" s="67"/>
      <c r="H16" s="211" t="s">
        <v>8</v>
      </c>
      <c r="I16" s="67"/>
      <c r="J16" s="39"/>
      <c r="K16" s="39"/>
    </row>
    <row r="17" spans="6:10" ht="18.75" customHeight="1">
      <c r="F17" s="67"/>
      <c r="G17" s="67"/>
      <c r="H17" s="39"/>
      <c r="I17" s="39"/>
      <c r="J17" s="39"/>
    </row>
    <row r="18" ht="12.75" customHeight="1">
      <c r="H18" s="39"/>
    </row>
    <row r="26" ht="12.75" customHeight="1">
      <c r="I26" s="39"/>
    </row>
  </sheetData>
  <sheetProtection/>
  <mergeCells count="1">
    <mergeCell ref="A7:M7"/>
  </mergeCells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workbookViewId="0" topLeftCell="A1">
      <selection activeCell="X1" sqref="X1"/>
    </sheetView>
  </sheetViews>
  <sheetFormatPr defaultColWidth="9.16015625" defaultRowHeight="18.75" customHeight="1"/>
  <cols>
    <col min="1" max="1" width="9.83203125" style="5" customWidth="1"/>
    <col min="2" max="2" width="25.83203125" style="6" customWidth="1"/>
    <col min="3" max="3" width="6.16015625" style="6" customWidth="1"/>
    <col min="4" max="7" width="7.83203125" style="7" customWidth="1"/>
    <col min="8" max="8" width="9.16015625" style="7" customWidth="1"/>
    <col min="9" max="10" width="7.83203125" style="7" customWidth="1"/>
    <col min="11" max="17" width="6.83203125" style="5" customWidth="1"/>
    <col min="18" max="24" width="13.33203125" style="5" customWidth="1"/>
    <col min="25" max="254" width="6.83203125" style="5" customWidth="1"/>
  </cols>
  <sheetData>
    <row r="1" spans="2:24" s="1" customFormat="1" ht="23.25" customHeight="1">
      <c r="B1" s="8"/>
      <c r="C1" s="8"/>
      <c r="D1" s="8"/>
      <c r="E1" s="8"/>
      <c r="F1" s="8"/>
      <c r="G1" s="8"/>
      <c r="H1" s="8"/>
      <c r="I1" s="8"/>
      <c r="J1" s="8"/>
      <c r="K1" s="25"/>
      <c r="L1" s="25"/>
      <c r="M1" s="25"/>
      <c r="X1" s="30" t="s">
        <v>161</v>
      </c>
    </row>
    <row r="2" spans="1:24" s="2" customFormat="1" ht="23.25" customHeight="1">
      <c r="A2" s="9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3" customFormat="1" ht="23.25" customHeight="1">
      <c r="A3" s="10" t="s">
        <v>11</v>
      </c>
      <c r="B3" s="10"/>
      <c r="C3" s="11"/>
      <c r="D3" s="12"/>
      <c r="E3" s="12"/>
      <c r="F3" s="12"/>
      <c r="G3" s="12"/>
      <c r="H3" s="12"/>
      <c r="I3" s="12"/>
      <c r="J3" s="12"/>
      <c r="K3" s="26"/>
      <c r="L3" s="11"/>
      <c r="M3" s="11"/>
      <c r="N3" s="11"/>
      <c r="O3" s="11"/>
      <c r="P3" s="11"/>
      <c r="Q3" s="11"/>
      <c r="R3" s="11"/>
      <c r="S3" s="11"/>
      <c r="T3" s="11"/>
      <c r="U3" s="31"/>
      <c r="V3" s="11"/>
      <c r="W3" s="11"/>
      <c r="X3" s="11"/>
    </row>
    <row r="4" spans="1:37" s="4" customFormat="1" ht="72.75" customHeight="1">
      <c r="A4" s="13" t="s">
        <v>48</v>
      </c>
      <c r="B4" s="14" t="s">
        <v>49</v>
      </c>
      <c r="C4" s="13" t="s">
        <v>163</v>
      </c>
      <c r="D4" s="15" t="s">
        <v>164</v>
      </c>
      <c r="E4" s="15" t="s">
        <v>165</v>
      </c>
      <c r="F4" s="15" t="s">
        <v>166</v>
      </c>
      <c r="G4" s="15" t="s">
        <v>167</v>
      </c>
      <c r="H4" s="15" t="s">
        <v>168</v>
      </c>
      <c r="I4" s="15" t="s">
        <v>169</v>
      </c>
      <c r="J4" s="15" t="s">
        <v>170</v>
      </c>
      <c r="K4" s="27" t="s">
        <v>171</v>
      </c>
      <c r="L4" s="27" t="s">
        <v>172</v>
      </c>
      <c r="M4" s="27" t="s">
        <v>173</v>
      </c>
      <c r="N4" s="27" t="s">
        <v>174</v>
      </c>
      <c r="O4" s="27" t="s">
        <v>175</v>
      </c>
      <c r="P4" s="27" t="s">
        <v>176</v>
      </c>
      <c r="Q4" s="27" t="s">
        <v>177</v>
      </c>
      <c r="R4" s="27" t="s">
        <v>178</v>
      </c>
      <c r="S4" s="27" t="s">
        <v>179</v>
      </c>
      <c r="T4" s="27" t="s">
        <v>180</v>
      </c>
      <c r="U4" s="27" t="s">
        <v>181</v>
      </c>
      <c r="V4" s="32" t="s">
        <v>182</v>
      </c>
      <c r="W4" s="32" t="s">
        <v>183</v>
      </c>
      <c r="X4" s="32" t="s">
        <v>184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ht="23.25" customHeight="1">
      <c r="A5" s="16" t="s">
        <v>63</v>
      </c>
      <c r="B5" s="17" t="s">
        <v>63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18">
        <v>13</v>
      </c>
      <c r="P5" s="28">
        <v>14</v>
      </c>
      <c r="Q5" s="28">
        <v>15</v>
      </c>
      <c r="R5" s="28">
        <v>16</v>
      </c>
      <c r="S5" s="28">
        <v>17</v>
      </c>
      <c r="T5" s="33">
        <v>18</v>
      </c>
      <c r="U5" s="18">
        <v>19</v>
      </c>
      <c r="V5" s="34">
        <v>20</v>
      </c>
      <c r="W5" s="34">
        <v>21</v>
      </c>
      <c r="X5" s="34">
        <v>22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 ht="24.75" customHeight="1">
      <c r="A6" s="19"/>
      <c r="B6" s="19" t="s">
        <v>50</v>
      </c>
      <c r="C6" s="20"/>
      <c r="D6" s="21"/>
      <c r="E6" s="20"/>
      <c r="F6" s="20"/>
      <c r="G6" s="20"/>
      <c r="H6" s="20"/>
      <c r="I6" s="21"/>
      <c r="J6" s="20"/>
      <c r="K6" s="29">
        <v>5</v>
      </c>
      <c r="L6" s="29">
        <v>5</v>
      </c>
      <c r="M6" s="29">
        <v>2</v>
      </c>
      <c r="N6" s="29">
        <v>0</v>
      </c>
      <c r="O6" s="29">
        <v>0</v>
      </c>
      <c r="P6" s="29">
        <v>1</v>
      </c>
      <c r="Q6" s="29">
        <v>3</v>
      </c>
      <c r="R6" s="35">
        <v>62028</v>
      </c>
      <c r="S6" s="35">
        <v>166524</v>
      </c>
      <c r="T6" s="35">
        <v>0</v>
      </c>
      <c r="U6" s="35">
        <v>0</v>
      </c>
      <c r="V6" s="36">
        <v>0</v>
      </c>
      <c r="W6" s="36">
        <v>0</v>
      </c>
      <c r="X6" s="37">
        <v>52968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24" ht="24.75" customHeight="1">
      <c r="A7" s="19" t="s">
        <v>90</v>
      </c>
      <c r="B7" s="19" t="s">
        <v>2</v>
      </c>
      <c r="C7" s="20" t="s">
        <v>185</v>
      </c>
      <c r="D7" s="21" t="s">
        <v>186</v>
      </c>
      <c r="E7" s="20" t="s">
        <v>187</v>
      </c>
      <c r="F7" s="20" t="s">
        <v>188</v>
      </c>
      <c r="G7" s="20"/>
      <c r="H7" s="20" t="s">
        <v>4</v>
      </c>
      <c r="I7" s="21" t="s">
        <v>6</v>
      </c>
      <c r="J7" s="20" t="s">
        <v>8</v>
      </c>
      <c r="K7" s="29">
        <v>5</v>
      </c>
      <c r="L7" s="29">
        <v>5</v>
      </c>
      <c r="M7" s="29">
        <v>2</v>
      </c>
      <c r="N7" s="29">
        <v>0</v>
      </c>
      <c r="O7" s="29">
        <v>0</v>
      </c>
      <c r="P7" s="29">
        <v>1</v>
      </c>
      <c r="Q7" s="29">
        <v>3</v>
      </c>
      <c r="R7" s="35">
        <v>62028</v>
      </c>
      <c r="S7" s="35">
        <v>166524</v>
      </c>
      <c r="T7" s="35">
        <v>0</v>
      </c>
      <c r="U7" s="35">
        <v>0</v>
      </c>
      <c r="V7" s="36">
        <v>0</v>
      </c>
      <c r="W7" s="36">
        <v>0</v>
      </c>
      <c r="X7" s="37">
        <v>52968</v>
      </c>
    </row>
    <row r="8" spans="1:24" ht="18.75" customHeight="1">
      <c r="A8" s="22"/>
      <c r="B8" s="23"/>
      <c r="C8" s="23"/>
      <c r="D8" s="24"/>
      <c r="E8" s="24"/>
      <c r="F8" s="24"/>
      <c r="I8" s="24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2:24" ht="18.75" customHeight="1">
      <c r="B9" s="23"/>
      <c r="C9" s="23"/>
      <c r="D9" s="24"/>
      <c r="E9" s="24"/>
      <c r="F9" s="24"/>
      <c r="I9" s="24"/>
      <c r="J9" s="2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3" ht="18.75" customHeight="1">
      <c r="A10" s="22"/>
      <c r="B10" s="23"/>
      <c r="C10" s="23"/>
      <c r="E10" s="24"/>
      <c r="J10" s="24"/>
      <c r="M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>
      <c r="A11" s="22"/>
      <c r="B11" s="23"/>
      <c r="C11" s="23"/>
      <c r="D11" s="24"/>
      <c r="E11" s="24"/>
      <c r="F11" s="24"/>
      <c r="G11" s="24"/>
      <c r="H11" s="24"/>
      <c r="I11" s="24"/>
      <c r="J11" s="24"/>
      <c r="K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4:22" ht="18.75" customHeight="1">
      <c r="N12" s="22"/>
      <c r="O12" s="22"/>
      <c r="P12" s="22"/>
      <c r="Q12" s="22"/>
      <c r="R12" s="22"/>
      <c r="S12" s="22"/>
      <c r="T12" s="22"/>
      <c r="U12" s="22"/>
      <c r="V12" s="22"/>
    </row>
    <row r="13" spans="2:21" ht="18.75" customHeight="1">
      <c r="B13" s="23"/>
      <c r="N13" s="22"/>
      <c r="O13" s="22"/>
      <c r="P13" s="22"/>
      <c r="Q13" s="22"/>
      <c r="R13" s="22"/>
      <c r="S13" s="22"/>
      <c r="T13" s="22"/>
      <c r="U13" s="22"/>
    </row>
    <row r="14" spans="13:23" ht="18.75" customHeight="1">
      <c r="M14" s="22"/>
      <c r="N14" s="22"/>
      <c r="O14" s="22"/>
      <c r="Q14" s="22"/>
      <c r="R14" s="22"/>
      <c r="S14" s="22"/>
      <c r="T14" s="22"/>
      <c r="W14" s="22"/>
    </row>
    <row r="15" spans="9:20" ht="18.75" customHeight="1">
      <c r="I15" s="24"/>
      <c r="N15" s="22"/>
      <c r="O15" s="22"/>
      <c r="P15" s="22"/>
      <c r="Q15" s="22"/>
      <c r="R15" s="22"/>
      <c r="S15" s="22"/>
      <c r="T15" s="22"/>
    </row>
    <row r="16" spans="14:19" ht="18.75" customHeight="1">
      <c r="N16" s="22"/>
      <c r="P16" s="22"/>
      <c r="Q16" s="22"/>
      <c r="R16" s="22"/>
      <c r="S16" s="22"/>
    </row>
    <row r="17" spans="13:17" ht="18.75" customHeight="1">
      <c r="M17" s="22"/>
      <c r="O17" s="22"/>
      <c r="Q17" s="22"/>
    </row>
  </sheetData>
  <sheetProtection/>
  <mergeCells count="1">
    <mergeCell ref="A2:X2"/>
  </mergeCells>
  <printOptions/>
  <pageMargins left="0.39" right="0.39" top="1.57" bottom="0.47" header="0.39" footer="0.24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6"/>
  <sheetViews>
    <sheetView showGridLines="0" showZeros="0" workbookViewId="0" topLeftCell="A1">
      <selection activeCell="C17" sqref="C17"/>
    </sheetView>
  </sheetViews>
  <sheetFormatPr defaultColWidth="9.16015625" defaultRowHeight="18.75" customHeight="1"/>
  <cols>
    <col min="1" max="1" width="57" style="177" customWidth="1"/>
    <col min="2" max="2" width="23.83203125" style="177" customWidth="1"/>
    <col min="3" max="3" width="46.33203125" style="177" customWidth="1"/>
    <col min="4" max="4" width="23.16015625" style="177" customWidth="1"/>
    <col min="5" max="246" width="9" style="177" customWidth="1"/>
    <col min="247" max="16384" width="9.16015625" style="39" customWidth="1"/>
  </cols>
  <sheetData>
    <row r="1" spans="1:4" ht="23.25" customHeight="1">
      <c r="A1" s="178"/>
      <c r="B1" s="178"/>
      <c r="C1" s="178"/>
      <c r="D1" s="179" t="s">
        <v>9</v>
      </c>
    </row>
    <row r="2" spans="1:4" ht="23.25" customHeight="1">
      <c r="A2" s="41" t="s">
        <v>10</v>
      </c>
      <c r="B2" s="41"/>
      <c r="C2" s="41"/>
      <c r="D2" s="41"/>
    </row>
    <row r="3" spans="1:246" s="176" customFormat="1" ht="23.25" customHeight="1">
      <c r="A3" s="10" t="s">
        <v>11</v>
      </c>
      <c r="B3" s="10"/>
      <c r="C3" s="10"/>
      <c r="D3" s="180" t="s">
        <v>12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</row>
    <row r="4" spans="1:4" ht="23.25" customHeight="1">
      <c r="A4" s="150" t="s">
        <v>13</v>
      </c>
      <c r="B4" s="150"/>
      <c r="C4" s="150" t="s">
        <v>14</v>
      </c>
      <c r="D4" s="150"/>
    </row>
    <row r="5" spans="1:4" ht="23.25" customHeight="1">
      <c r="A5" s="181" t="s">
        <v>15</v>
      </c>
      <c r="B5" s="28" t="s">
        <v>16</v>
      </c>
      <c r="C5" s="181" t="s">
        <v>15</v>
      </c>
      <c r="D5" s="28" t="s">
        <v>16</v>
      </c>
    </row>
    <row r="6" spans="1:4" ht="23.25" customHeight="1">
      <c r="A6" s="182" t="s">
        <v>17</v>
      </c>
      <c r="B6" s="54">
        <v>803234.04</v>
      </c>
      <c r="C6" s="183" t="s">
        <v>18</v>
      </c>
      <c r="D6" s="184">
        <v>573234.04</v>
      </c>
    </row>
    <row r="7" spans="1:4" ht="23.25" customHeight="1">
      <c r="A7" s="182" t="s">
        <v>19</v>
      </c>
      <c r="B7" s="185">
        <f>B6</f>
        <v>803234.04</v>
      </c>
      <c r="C7" s="186" t="s">
        <v>20</v>
      </c>
      <c r="D7" s="184">
        <v>416066.04</v>
      </c>
    </row>
    <row r="8" spans="1:4" ht="23.25" customHeight="1">
      <c r="A8" s="187" t="s">
        <v>21</v>
      </c>
      <c r="B8" s="184">
        <v>0</v>
      </c>
      <c r="C8" s="186" t="s">
        <v>22</v>
      </c>
      <c r="D8" s="184">
        <v>114100</v>
      </c>
    </row>
    <row r="9" spans="1:4" ht="23.25" customHeight="1">
      <c r="A9" s="182" t="s">
        <v>23</v>
      </c>
      <c r="B9" s="184">
        <v>0</v>
      </c>
      <c r="C9" s="186" t="s">
        <v>24</v>
      </c>
      <c r="D9" s="184">
        <v>43068</v>
      </c>
    </row>
    <row r="10" spans="1:4" ht="23.25" customHeight="1">
      <c r="A10" s="182" t="s">
        <v>25</v>
      </c>
      <c r="B10" s="184">
        <v>0</v>
      </c>
      <c r="C10" s="186" t="s">
        <v>26</v>
      </c>
      <c r="D10" s="184">
        <v>230000</v>
      </c>
    </row>
    <row r="11" spans="1:4" ht="23.25" customHeight="1">
      <c r="A11" s="182" t="s">
        <v>27</v>
      </c>
      <c r="B11" s="184">
        <v>0</v>
      </c>
      <c r="C11" s="186" t="s">
        <v>28</v>
      </c>
      <c r="D11" s="184">
        <v>230000</v>
      </c>
    </row>
    <row r="12" spans="1:4" ht="23.25" customHeight="1">
      <c r="A12" s="182" t="s">
        <v>29</v>
      </c>
      <c r="B12" s="54">
        <v>0</v>
      </c>
      <c r="C12" s="188" t="s">
        <v>30</v>
      </c>
      <c r="D12" s="184">
        <v>0</v>
      </c>
    </row>
    <row r="13" spans="1:4" ht="23.25" customHeight="1">
      <c r="A13" s="189"/>
      <c r="B13" s="190"/>
      <c r="C13" s="186" t="s">
        <v>31</v>
      </c>
      <c r="D13" s="184">
        <v>0</v>
      </c>
    </row>
    <row r="14" spans="1:4" ht="23.25" customHeight="1">
      <c r="A14" s="191"/>
      <c r="B14" s="192"/>
      <c r="C14" s="182" t="s">
        <v>32</v>
      </c>
      <c r="D14" s="184">
        <v>0</v>
      </c>
    </row>
    <row r="15" spans="1:4" ht="23.25" customHeight="1">
      <c r="A15" s="193"/>
      <c r="B15" s="194"/>
      <c r="C15" s="182" t="s">
        <v>33</v>
      </c>
      <c r="D15" s="54">
        <v>0</v>
      </c>
    </row>
    <row r="16" spans="1:4" ht="23.25" customHeight="1">
      <c r="A16" s="193"/>
      <c r="B16" s="195"/>
      <c r="C16" s="66"/>
      <c r="D16" s="196"/>
    </row>
    <row r="17" spans="1:4" ht="23.25" customHeight="1">
      <c r="A17" s="197" t="s">
        <v>34</v>
      </c>
      <c r="B17" s="198">
        <f>SUM(B7:B12)</f>
        <v>803234.04</v>
      </c>
      <c r="C17" s="199" t="s">
        <v>35</v>
      </c>
      <c r="D17" s="200">
        <f>SUM(D6,D10,D15)</f>
        <v>803234.04</v>
      </c>
    </row>
    <row r="18" spans="1:4" ht="23.25" customHeight="1">
      <c r="A18" s="182" t="s">
        <v>36</v>
      </c>
      <c r="B18" s="184">
        <v>0</v>
      </c>
      <c r="C18" s="186" t="s">
        <v>37</v>
      </c>
      <c r="D18" s="184">
        <v>0</v>
      </c>
    </row>
    <row r="19" spans="1:4" ht="23.25" customHeight="1">
      <c r="A19" s="182" t="s">
        <v>38</v>
      </c>
      <c r="B19" s="184">
        <v>0</v>
      </c>
      <c r="C19" s="186" t="s">
        <v>39</v>
      </c>
      <c r="D19" s="184">
        <v>0</v>
      </c>
    </row>
    <row r="20" spans="1:4" ht="23.25" customHeight="1">
      <c r="A20" s="182" t="s">
        <v>40</v>
      </c>
      <c r="B20" s="184">
        <v>0</v>
      </c>
      <c r="C20" s="186" t="s">
        <v>41</v>
      </c>
      <c r="D20" s="54">
        <v>0</v>
      </c>
    </row>
    <row r="21" spans="1:4" ht="23.25" customHeight="1">
      <c r="A21" s="182" t="s">
        <v>42</v>
      </c>
      <c r="B21" s="54">
        <v>0</v>
      </c>
      <c r="C21" s="201"/>
      <c r="D21" s="202"/>
    </row>
    <row r="22" spans="1:4" ht="23.25" customHeight="1">
      <c r="A22" s="193"/>
      <c r="B22" s="203"/>
      <c r="C22" s="193"/>
      <c r="D22" s="204"/>
    </row>
    <row r="23" spans="1:4" ht="23.25" customHeight="1">
      <c r="A23" s="197" t="s">
        <v>43</v>
      </c>
      <c r="B23" s="205">
        <f>SUM(B17:B21)</f>
        <v>803234.04</v>
      </c>
      <c r="C23" s="199" t="s">
        <v>44</v>
      </c>
      <c r="D23" s="54">
        <f>SUM(D17:D20)</f>
        <v>803234.04</v>
      </c>
    </row>
    <row r="24" spans="1:246" ht="18.75" customHeight="1">
      <c r="A24" s="206"/>
      <c r="B24" s="207"/>
      <c r="C24" s="207"/>
      <c r="D24" s="20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</row>
    <row r="25" ht="18.75" customHeight="1">
      <c r="A25" s="208"/>
    </row>
    <row r="26" ht="18.75" customHeight="1">
      <c r="A26" s="208"/>
    </row>
  </sheetData>
  <sheetProtection/>
  <mergeCells count="3">
    <mergeCell ref="A2:D2"/>
    <mergeCell ref="A4:B4"/>
    <mergeCell ref="C4:D4"/>
  </mergeCells>
  <printOptions horizontalCentered="1"/>
  <pageMargins left="0.79" right="0.39" top="0.31" bottom="0.47" header="0.2" footer="0.24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11" style="157" customWidth="1"/>
    <col min="2" max="2" width="27.66015625" style="158" customWidth="1"/>
    <col min="3" max="3" width="16.83203125" style="158" customWidth="1"/>
    <col min="4" max="4" width="16.33203125" style="158" customWidth="1"/>
    <col min="5" max="5" width="16.83203125" style="159" customWidth="1"/>
    <col min="6" max="6" width="13" style="159" customWidth="1"/>
    <col min="7" max="7" width="11" style="160" customWidth="1"/>
    <col min="8" max="9" width="8.16015625" style="159" customWidth="1"/>
    <col min="10" max="10" width="9.16015625" style="161" customWidth="1"/>
    <col min="11" max="11" width="8.33203125" style="161" customWidth="1"/>
    <col min="12" max="12" width="9.66015625" style="161" customWidth="1"/>
    <col min="13" max="13" width="11" style="161" customWidth="1"/>
    <col min="14" max="14" width="12.16015625" style="161" customWidth="1"/>
    <col min="15" max="255" width="14" style="161" customWidth="1"/>
    <col min="256" max="256" width="9.16015625" style="0" customWidth="1"/>
  </cols>
  <sheetData>
    <row r="1" spans="1:255" ht="23.25" customHeight="1">
      <c r="A1" s="162"/>
      <c r="B1" s="163"/>
      <c r="C1" s="163"/>
      <c r="D1" s="163"/>
      <c r="E1" s="164"/>
      <c r="F1" s="164"/>
      <c r="G1" s="164"/>
      <c r="H1" s="164"/>
      <c r="I1" s="164"/>
      <c r="J1" s="164"/>
      <c r="K1" s="164"/>
      <c r="L1" s="164"/>
      <c r="M1" s="164"/>
      <c r="N1" s="175" t="s">
        <v>45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65" t="s">
        <v>46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155" customFormat="1" ht="23.25" customHeight="1">
      <c r="A3" s="10" t="s">
        <v>11</v>
      </c>
      <c r="B3" s="10"/>
      <c r="C3" s="166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 t="s">
        <v>47</v>
      </c>
      <c r="O3" s="161"/>
    </row>
    <row r="4" spans="1:14" s="156" customFormat="1" ht="31.5" customHeight="1">
      <c r="A4" s="109" t="s">
        <v>48</v>
      </c>
      <c r="B4" s="109" t="s">
        <v>49</v>
      </c>
      <c r="C4" s="109" t="s">
        <v>50</v>
      </c>
      <c r="D4" s="168" t="s">
        <v>51</v>
      </c>
      <c r="E4" s="168"/>
      <c r="F4" s="169" t="s">
        <v>52</v>
      </c>
      <c r="G4" s="170" t="s">
        <v>53</v>
      </c>
      <c r="H4" s="171" t="s">
        <v>54</v>
      </c>
      <c r="I4" s="171" t="s">
        <v>55</v>
      </c>
      <c r="J4" s="171" t="s">
        <v>56</v>
      </c>
      <c r="K4" s="171" t="s">
        <v>57</v>
      </c>
      <c r="L4" s="171" t="s">
        <v>58</v>
      </c>
      <c r="M4" s="171" t="s">
        <v>59</v>
      </c>
      <c r="N4" s="170" t="s">
        <v>60</v>
      </c>
    </row>
    <row r="5" spans="1:14" s="156" customFormat="1" ht="29.25" customHeight="1">
      <c r="A5" s="109"/>
      <c r="B5" s="109"/>
      <c r="C5" s="109"/>
      <c r="D5" s="44" t="s">
        <v>61</v>
      </c>
      <c r="E5" s="172" t="s">
        <v>62</v>
      </c>
      <c r="F5" s="169"/>
      <c r="G5" s="170"/>
      <c r="H5" s="171"/>
      <c r="I5" s="171"/>
      <c r="J5" s="171"/>
      <c r="K5" s="171"/>
      <c r="L5" s="171"/>
      <c r="M5" s="171"/>
      <c r="N5" s="170"/>
    </row>
    <row r="6" spans="1:255" ht="23.25" customHeight="1">
      <c r="A6" s="143" t="s">
        <v>63</v>
      </c>
      <c r="B6" s="143" t="s">
        <v>63</v>
      </c>
      <c r="C6" s="143">
        <v>1</v>
      </c>
      <c r="D6" s="143">
        <v>2</v>
      </c>
      <c r="E6" s="143">
        <v>3</v>
      </c>
      <c r="F6" s="143">
        <v>4</v>
      </c>
      <c r="G6" s="143">
        <v>5</v>
      </c>
      <c r="H6" s="143">
        <v>6</v>
      </c>
      <c r="I6" s="143">
        <v>7</v>
      </c>
      <c r="J6" s="143">
        <v>8</v>
      </c>
      <c r="K6" s="143">
        <v>9</v>
      </c>
      <c r="L6" s="143">
        <v>10</v>
      </c>
      <c r="M6" s="143">
        <v>11</v>
      </c>
      <c r="N6" s="143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9"/>
      <c r="B7" s="19" t="s">
        <v>50</v>
      </c>
      <c r="C7" s="35">
        <v>803234.04</v>
      </c>
      <c r="D7" s="35">
        <v>803234.04</v>
      </c>
      <c r="E7" s="54">
        <v>803234.04</v>
      </c>
      <c r="F7" s="59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54">
        <v>0</v>
      </c>
      <c r="O7" s="15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9" t="s">
        <v>64</v>
      </c>
      <c r="B8" s="19" t="s">
        <v>65</v>
      </c>
      <c r="C8" s="35">
        <v>803234.04</v>
      </c>
      <c r="D8" s="35">
        <v>803234.04</v>
      </c>
      <c r="E8" s="54">
        <v>803234.04</v>
      </c>
      <c r="F8" s="59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54">
        <v>0</v>
      </c>
    </row>
    <row r="9" spans="1:14" ht="30.75" customHeight="1">
      <c r="A9" s="19" t="s">
        <v>66</v>
      </c>
      <c r="B9" s="19" t="s">
        <v>67</v>
      </c>
      <c r="C9" s="35">
        <v>803234.04</v>
      </c>
      <c r="D9" s="35">
        <v>803234.04</v>
      </c>
      <c r="E9" s="54">
        <v>803234.04</v>
      </c>
      <c r="F9" s="59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54">
        <v>0</v>
      </c>
    </row>
    <row r="10" spans="1:14" ht="18.75" customHeight="1">
      <c r="A10" s="146"/>
      <c r="B10" s="173"/>
      <c r="C10" s="173"/>
      <c r="D10" s="173"/>
      <c r="E10" s="174"/>
      <c r="F10" s="174"/>
      <c r="G10" s="174"/>
      <c r="H10" s="174"/>
      <c r="I10" s="174"/>
      <c r="J10" s="156"/>
      <c r="K10" s="156"/>
      <c r="L10" s="156"/>
      <c r="M10" s="156"/>
      <c r="N10" s="156"/>
    </row>
    <row r="11" spans="1:16" ht="18.75" customHeight="1">
      <c r="A11" s="146"/>
      <c r="B11" s="173"/>
      <c r="C11" s="173"/>
      <c r="D11" s="173"/>
      <c r="E11" s="174"/>
      <c r="F11" s="174"/>
      <c r="G11" s="174"/>
      <c r="H11" s="174"/>
      <c r="I11" s="174"/>
      <c r="J11" s="156"/>
      <c r="K11" s="156"/>
      <c r="L11" s="156"/>
      <c r="M11" s="156"/>
      <c r="N11" s="156"/>
      <c r="P11" s="156"/>
    </row>
    <row r="12" spans="2:14" ht="18.75" customHeight="1">
      <c r="B12" s="173"/>
      <c r="C12" s="173"/>
      <c r="D12" s="173"/>
      <c r="E12" s="174"/>
      <c r="F12" s="174"/>
      <c r="G12" s="174"/>
      <c r="H12" s="174"/>
      <c r="I12" s="174"/>
      <c r="J12" s="156"/>
      <c r="K12" s="156"/>
      <c r="L12" s="156"/>
      <c r="M12" s="156"/>
      <c r="N12" s="156"/>
    </row>
    <row r="13" spans="2:14" ht="18.75" customHeight="1">
      <c r="B13" s="173"/>
      <c r="D13" s="173"/>
      <c r="E13" s="174"/>
      <c r="F13" s="174"/>
      <c r="G13" s="174"/>
      <c r="H13" s="174"/>
      <c r="I13" s="174"/>
      <c r="J13" s="156"/>
      <c r="K13" s="156"/>
      <c r="L13" s="156"/>
      <c r="M13" s="156"/>
      <c r="N13" s="156"/>
    </row>
    <row r="14" spans="4:14" ht="18.75" customHeight="1">
      <c r="D14" s="173"/>
      <c r="F14" s="174"/>
      <c r="G14" s="174"/>
      <c r="H14" s="174"/>
      <c r="I14" s="174"/>
      <c r="J14" s="156"/>
      <c r="K14" s="156"/>
      <c r="L14" s="156"/>
      <c r="M14" s="156"/>
      <c r="N14" s="156"/>
    </row>
    <row r="15" spans="4:14" ht="18.75" customHeight="1">
      <c r="D15" s="173"/>
      <c r="E15" s="174"/>
      <c r="F15" s="174"/>
      <c r="G15" s="174"/>
      <c r="H15" s="174"/>
      <c r="I15" s="174"/>
      <c r="J15" s="156"/>
      <c r="K15" s="156"/>
      <c r="L15" s="156"/>
      <c r="M15" s="156"/>
      <c r="N15" s="156"/>
    </row>
    <row r="16" spans="3:14" ht="18.75" customHeight="1">
      <c r="C16" s="173"/>
      <c r="D16" s="173"/>
      <c r="E16" s="174"/>
      <c r="H16" s="174"/>
      <c r="I16" s="174"/>
      <c r="J16" s="156"/>
      <c r="K16" s="156"/>
      <c r="L16" s="156"/>
      <c r="M16" s="156"/>
      <c r="N16" s="156"/>
    </row>
    <row r="17" spans="12:13" ht="18.75" customHeight="1">
      <c r="L17" s="156"/>
      <c r="M17" s="156"/>
    </row>
    <row r="20" spans="11:12" ht="18.75" customHeight="1">
      <c r="K20" s="156"/>
      <c r="L20" s="156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2" width="4.5" style="121" customWidth="1"/>
    <col min="3" max="3" width="5" style="122" customWidth="1"/>
    <col min="4" max="4" width="16.16015625" style="123" customWidth="1"/>
    <col min="5" max="5" width="30" style="124" customWidth="1"/>
    <col min="6" max="6" width="16.83203125" style="125" customWidth="1"/>
    <col min="7" max="7" width="16" style="125" customWidth="1"/>
    <col min="8" max="8" width="15.33203125" style="125" customWidth="1"/>
    <col min="9" max="10" width="14.5" style="125" customWidth="1"/>
    <col min="11" max="11" width="11.33203125" style="125" customWidth="1"/>
    <col min="12" max="13" width="10" style="125" customWidth="1"/>
    <col min="14" max="14" width="11.33203125" style="125" customWidth="1"/>
    <col min="15" max="15" width="8.66015625" style="125" customWidth="1"/>
    <col min="16" max="16" width="8.5" style="125" customWidth="1"/>
    <col min="17" max="17" width="9.16015625" style="125" customWidth="1"/>
    <col min="18" max="18" width="7.16015625" style="125" customWidth="1"/>
    <col min="19" max="19" width="12.66015625" style="125" customWidth="1"/>
    <col min="20" max="203" width="13.5" style="126" customWidth="1"/>
    <col min="204" max="16384" width="13.5" style="0" customWidth="1"/>
  </cols>
  <sheetData>
    <row r="1" spans="1:19" ht="21" customHeight="1">
      <c r="A1" s="127"/>
      <c r="B1" s="127"/>
      <c r="C1" s="127"/>
      <c r="D1" s="128"/>
      <c r="E1" s="129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S1" s="128" t="s">
        <v>68</v>
      </c>
    </row>
    <row r="2" spans="1:19" ht="21" customHeight="1">
      <c r="A2" s="130" t="s">
        <v>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120" customFormat="1" ht="21" customHeight="1">
      <c r="A3" s="131" t="s">
        <v>11</v>
      </c>
      <c r="B3" s="131"/>
      <c r="C3" s="131"/>
      <c r="D3" s="10"/>
      <c r="E3" s="132"/>
      <c r="F3" s="133"/>
      <c r="G3" s="128"/>
      <c r="H3" s="133"/>
      <c r="I3" s="133"/>
      <c r="J3" s="149"/>
      <c r="K3" s="133"/>
      <c r="L3" s="133"/>
      <c r="M3" s="133"/>
      <c r="N3" s="133"/>
      <c r="O3" s="133"/>
      <c r="P3" s="133"/>
      <c r="Q3" s="133"/>
      <c r="R3" s="153"/>
      <c r="S3" s="154" t="s">
        <v>47</v>
      </c>
    </row>
    <row r="4" spans="1:19" s="120" customFormat="1" ht="33" customHeight="1">
      <c r="A4" s="134" t="s">
        <v>70</v>
      </c>
      <c r="B4" s="134"/>
      <c r="C4" s="135"/>
      <c r="D4" s="109" t="s">
        <v>48</v>
      </c>
      <c r="E4" s="68" t="s">
        <v>71</v>
      </c>
      <c r="F4" s="136" t="s">
        <v>72</v>
      </c>
      <c r="G4" s="44" t="s">
        <v>73</v>
      </c>
      <c r="H4" s="44"/>
      <c r="I4" s="44"/>
      <c r="J4" s="109"/>
      <c r="K4" s="150" t="s">
        <v>74</v>
      </c>
      <c r="L4" s="150"/>
      <c r="M4" s="150"/>
      <c r="N4" s="150"/>
      <c r="O4" s="150"/>
      <c r="P4" s="151" t="s">
        <v>75</v>
      </c>
      <c r="Q4" s="109" t="s">
        <v>76</v>
      </c>
      <c r="R4" s="109" t="s">
        <v>77</v>
      </c>
      <c r="S4" s="44" t="s">
        <v>78</v>
      </c>
    </row>
    <row r="5" spans="1:19" ht="50.25" customHeight="1">
      <c r="A5" s="137" t="s">
        <v>79</v>
      </c>
      <c r="B5" s="137" t="s">
        <v>80</v>
      </c>
      <c r="C5" s="138" t="s">
        <v>81</v>
      </c>
      <c r="D5" s="109"/>
      <c r="E5" s="68"/>
      <c r="F5" s="139"/>
      <c r="G5" s="140" t="s">
        <v>82</v>
      </c>
      <c r="H5" s="141" t="s">
        <v>83</v>
      </c>
      <c r="I5" s="141" t="s">
        <v>84</v>
      </c>
      <c r="J5" s="141" t="s">
        <v>85</v>
      </c>
      <c r="K5" s="141" t="s">
        <v>82</v>
      </c>
      <c r="L5" s="141" t="s">
        <v>86</v>
      </c>
      <c r="M5" s="141" t="s">
        <v>87</v>
      </c>
      <c r="N5" s="141" t="s">
        <v>88</v>
      </c>
      <c r="O5" s="152" t="s">
        <v>89</v>
      </c>
      <c r="P5" s="109"/>
      <c r="Q5" s="109"/>
      <c r="R5" s="109"/>
      <c r="S5" s="44"/>
    </row>
    <row r="6" spans="1:19" ht="21" customHeight="1">
      <c r="A6" s="142" t="s">
        <v>63</v>
      </c>
      <c r="B6" s="142" t="s">
        <v>63</v>
      </c>
      <c r="C6" s="142" t="s">
        <v>63</v>
      </c>
      <c r="D6" s="143" t="s">
        <v>63</v>
      </c>
      <c r="E6" s="143" t="s">
        <v>63</v>
      </c>
      <c r="F6" s="143">
        <v>1</v>
      </c>
      <c r="G6" s="142">
        <v>2</v>
      </c>
      <c r="H6" s="142">
        <v>3</v>
      </c>
      <c r="I6" s="142">
        <v>4</v>
      </c>
      <c r="J6" s="142">
        <v>5</v>
      </c>
      <c r="K6" s="142">
        <v>6</v>
      </c>
      <c r="L6" s="142">
        <v>7</v>
      </c>
      <c r="M6" s="142">
        <v>8</v>
      </c>
      <c r="N6" s="142">
        <v>9</v>
      </c>
      <c r="O6" s="143">
        <v>10</v>
      </c>
      <c r="P6" s="142">
        <v>11</v>
      </c>
      <c r="Q6" s="142">
        <v>12</v>
      </c>
      <c r="R6" s="142">
        <v>13</v>
      </c>
      <c r="S6" s="16">
        <v>14</v>
      </c>
    </row>
    <row r="7" spans="1:19" ht="24.75" customHeight="1">
      <c r="A7" s="21"/>
      <c r="B7" s="21"/>
      <c r="C7" s="21"/>
      <c r="D7" s="21"/>
      <c r="E7" s="95" t="s">
        <v>50</v>
      </c>
      <c r="F7" s="54">
        <v>803234.04</v>
      </c>
      <c r="G7" s="59">
        <v>573234.04</v>
      </c>
      <c r="H7" s="35">
        <v>416066.04</v>
      </c>
      <c r="I7" s="35">
        <v>114100</v>
      </c>
      <c r="J7" s="35">
        <v>43068</v>
      </c>
      <c r="K7" s="35">
        <v>230000</v>
      </c>
      <c r="L7" s="35">
        <v>230000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54">
        <v>0</v>
      </c>
    </row>
    <row r="8" spans="1:19" ht="24.75" customHeight="1">
      <c r="A8" s="21"/>
      <c r="B8" s="21"/>
      <c r="C8" s="21"/>
      <c r="D8" s="21"/>
      <c r="E8" s="95" t="s">
        <v>65</v>
      </c>
      <c r="F8" s="54">
        <v>803234.04</v>
      </c>
      <c r="G8" s="59">
        <v>573234.04</v>
      </c>
      <c r="H8" s="35">
        <v>416066.04</v>
      </c>
      <c r="I8" s="35">
        <v>114100</v>
      </c>
      <c r="J8" s="35">
        <v>43068</v>
      </c>
      <c r="K8" s="35">
        <v>230000</v>
      </c>
      <c r="L8" s="35">
        <v>230000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54">
        <v>0</v>
      </c>
    </row>
    <row r="9" spans="1:19" ht="24.75" customHeight="1">
      <c r="A9" s="21"/>
      <c r="B9" s="21"/>
      <c r="C9" s="21"/>
      <c r="D9" s="21" t="s">
        <v>90</v>
      </c>
      <c r="E9" s="95" t="s">
        <v>91</v>
      </c>
      <c r="F9" s="54">
        <v>803234.04</v>
      </c>
      <c r="G9" s="59">
        <v>573234.04</v>
      </c>
      <c r="H9" s="35">
        <v>416066.04</v>
      </c>
      <c r="I9" s="35">
        <v>114100</v>
      </c>
      <c r="J9" s="35">
        <v>43068</v>
      </c>
      <c r="K9" s="35">
        <v>230000</v>
      </c>
      <c r="L9" s="35">
        <v>230000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54">
        <v>0</v>
      </c>
    </row>
    <row r="10" spans="1:19" ht="24.75" customHeight="1">
      <c r="A10" s="21" t="s">
        <v>92</v>
      </c>
      <c r="B10" s="21" t="s">
        <v>93</v>
      </c>
      <c r="C10" s="21" t="s">
        <v>94</v>
      </c>
      <c r="D10" s="21" t="s">
        <v>66</v>
      </c>
      <c r="E10" s="95" t="s">
        <v>95</v>
      </c>
      <c r="F10" s="54">
        <v>573234.04</v>
      </c>
      <c r="G10" s="59">
        <v>573234.04</v>
      </c>
      <c r="H10" s="35">
        <v>416066.04</v>
      </c>
      <c r="I10" s="35">
        <v>114100</v>
      </c>
      <c r="J10" s="35">
        <v>43068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54">
        <v>0</v>
      </c>
    </row>
    <row r="11" spans="1:19" ht="24.75" customHeight="1">
      <c r="A11" s="21" t="s">
        <v>92</v>
      </c>
      <c r="B11" s="21" t="s">
        <v>93</v>
      </c>
      <c r="C11" s="21" t="s">
        <v>96</v>
      </c>
      <c r="D11" s="21" t="s">
        <v>66</v>
      </c>
      <c r="E11" s="95" t="s">
        <v>97</v>
      </c>
      <c r="F11" s="54">
        <v>230000</v>
      </c>
      <c r="G11" s="59">
        <v>0</v>
      </c>
      <c r="H11" s="35">
        <v>0</v>
      </c>
      <c r="I11" s="35">
        <v>0</v>
      </c>
      <c r="J11" s="35">
        <v>0</v>
      </c>
      <c r="K11" s="35">
        <v>230000</v>
      </c>
      <c r="L11" s="35">
        <v>230000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54">
        <v>0</v>
      </c>
    </row>
    <row r="12" spans="1:19" ht="21" customHeight="1">
      <c r="A12" s="144"/>
      <c r="B12" s="144"/>
      <c r="C12" s="145"/>
      <c r="D12" s="146"/>
      <c r="E12" s="147"/>
      <c r="F12" s="148"/>
      <c r="G12" s="148"/>
      <c r="H12" s="148"/>
      <c r="I12" s="148"/>
      <c r="J12" s="148"/>
      <c r="K12" s="148"/>
      <c r="L12" s="148"/>
      <c r="M12" s="148"/>
      <c r="O12" s="148"/>
      <c r="R12" s="148"/>
      <c r="S12" s="148"/>
    </row>
    <row r="13" spans="2:19" ht="21" customHeight="1">
      <c r="B13" s="144"/>
      <c r="C13" s="145"/>
      <c r="D13" s="146"/>
      <c r="E13" s="147"/>
      <c r="F13" s="148"/>
      <c r="H13" s="148"/>
      <c r="I13" s="148"/>
      <c r="J13" s="148"/>
      <c r="K13" s="148"/>
      <c r="L13" s="148"/>
      <c r="M13" s="148"/>
      <c r="N13" s="148"/>
      <c r="R13" s="148"/>
      <c r="S13" s="148"/>
    </row>
    <row r="14" spans="3:19" ht="21" customHeight="1">
      <c r="C14" s="145"/>
      <c r="D14" s="146"/>
      <c r="E14" s="147"/>
      <c r="J14" s="148"/>
      <c r="K14" s="148"/>
      <c r="L14" s="148"/>
      <c r="M14" s="148"/>
      <c r="S14" s="148"/>
    </row>
    <row r="15" spans="3:12" ht="21" customHeight="1">
      <c r="C15" s="145"/>
      <c r="D15" s="146"/>
      <c r="E15" s="147"/>
      <c r="F15" s="148"/>
      <c r="J15" s="148"/>
      <c r="K15" s="148"/>
      <c r="L15" s="148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A1" sqref="A1"/>
    </sheetView>
  </sheetViews>
  <sheetFormatPr defaultColWidth="10.66015625" defaultRowHeight="24.75" customHeight="1"/>
  <cols>
    <col min="1" max="1" width="32.66015625" style="102" customWidth="1"/>
    <col min="2" max="2" width="23" style="103" customWidth="1"/>
    <col min="3" max="3" width="20.66015625" style="103" customWidth="1"/>
    <col min="4" max="4" width="21.33203125" style="103" customWidth="1"/>
    <col min="5" max="5" width="20.66015625" style="103" customWidth="1"/>
    <col min="6" max="10" width="13.16015625" style="103" customWidth="1"/>
    <col min="11" max="11" width="13.33203125" style="103" customWidth="1"/>
    <col min="12" max="12" width="13.33203125" style="104" customWidth="1"/>
    <col min="13" max="254" width="14.5" style="104" customWidth="1"/>
  </cols>
  <sheetData>
    <row r="1" spans="1:12" s="100" customFormat="1" ht="25.5" customHeight="1">
      <c r="A1" s="102"/>
      <c r="B1" s="106"/>
      <c r="C1" s="106"/>
      <c r="D1" s="106"/>
      <c r="E1" s="106"/>
      <c r="F1" s="106"/>
      <c r="G1" s="106"/>
      <c r="H1" s="106"/>
      <c r="J1" s="106"/>
      <c r="K1" s="106"/>
      <c r="L1" s="106" t="s">
        <v>98</v>
      </c>
    </row>
    <row r="2" spans="1:12" s="101" customFormat="1" ht="25.5" customHeight="1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00" customFormat="1" ht="25.5" customHeight="1">
      <c r="A3" s="108" t="s">
        <v>11</v>
      </c>
      <c r="B3" s="103"/>
      <c r="C3" s="103"/>
      <c r="D3" s="103"/>
      <c r="E3" s="103"/>
      <c r="F3" s="103"/>
      <c r="G3" s="103"/>
      <c r="H3" s="103"/>
      <c r="J3" s="103"/>
      <c r="K3" s="103"/>
      <c r="L3" s="119" t="s">
        <v>47</v>
      </c>
    </row>
    <row r="4" spans="1:12" ht="36.75" customHeight="1">
      <c r="A4" s="13" t="s">
        <v>100</v>
      </c>
      <c r="B4" s="115" t="s">
        <v>101</v>
      </c>
      <c r="C4" s="116" t="s">
        <v>102</v>
      </c>
      <c r="D4" s="116" t="s">
        <v>103</v>
      </c>
      <c r="E4" s="116" t="s">
        <v>53</v>
      </c>
      <c r="F4" s="116" t="s">
        <v>54</v>
      </c>
      <c r="G4" s="116" t="s">
        <v>55</v>
      </c>
      <c r="H4" s="116" t="s">
        <v>56</v>
      </c>
      <c r="I4" s="116" t="s">
        <v>57</v>
      </c>
      <c r="J4" s="116" t="s">
        <v>58</v>
      </c>
      <c r="K4" s="116" t="s">
        <v>59</v>
      </c>
      <c r="L4" s="13" t="s">
        <v>60</v>
      </c>
    </row>
    <row r="5" spans="1:12" ht="25.5" customHeight="1">
      <c r="A5" s="117" t="s">
        <v>63</v>
      </c>
      <c r="B5" s="118">
        <v>1</v>
      </c>
      <c r="C5" s="113">
        <v>2</v>
      </c>
      <c r="D5" s="118">
        <v>3</v>
      </c>
      <c r="E5" s="118">
        <v>4</v>
      </c>
      <c r="F5" s="118">
        <v>5</v>
      </c>
      <c r="G5" s="118">
        <v>6</v>
      </c>
      <c r="H5" s="118">
        <v>7</v>
      </c>
      <c r="I5" s="118">
        <v>8</v>
      </c>
      <c r="J5" s="118">
        <v>9</v>
      </c>
      <c r="K5" s="118">
        <v>10</v>
      </c>
      <c r="L5" s="118">
        <v>11</v>
      </c>
    </row>
    <row r="6" spans="1:12" ht="25.5" customHeight="1">
      <c r="A6" s="95" t="s">
        <v>50</v>
      </c>
      <c r="B6" s="35">
        <v>459134.04</v>
      </c>
      <c r="C6" s="35">
        <v>459134.04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54">
        <v>0</v>
      </c>
    </row>
    <row r="7" spans="1:12" ht="25.5" customHeight="1">
      <c r="A7" s="95" t="s">
        <v>65</v>
      </c>
      <c r="B7" s="35">
        <v>459134.04</v>
      </c>
      <c r="C7" s="35">
        <v>459134.04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54">
        <v>0</v>
      </c>
    </row>
    <row r="8" spans="1:12" ht="25.5" customHeight="1">
      <c r="A8" s="95" t="s">
        <v>67</v>
      </c>
      <c r="B8" s="35">
        <v>459134.04</v>
      </c>
      <c r="C8" s="35">
        <v>459134.04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54">
        <v>0</v>
      </c>
    </row>
    <row r="9" spans="1:12" ht="25.5" customHeight="1">
      <c r="A9" s="95" t="s">
        <v>20</v>
      </c>
      <c r="B9" s="35">
        <v>416066.04</v>
      </c>
      <c r="C9" s="35">
        <v>416066.04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54">
        <v>0</v>
      </c>
    </row>
    <row r="10" spans="1:12" ht="25.5" customHeight="1">
      <c r="A10" s="95" t="s">
        <v>104</v>
      </c>
      <c r="B10" s="35">
        <v>62028</v>
      </c>
      <c r="C10" s="35">
        <v>62028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54">
        <v>0</v>
      </c>
    </row>
    <row r="11" spans="1:12" ht="25.5" customHeight="1">
      <c r="A11" s="95" t="s">
        <v>105</v>
      </c>
      <c r="B11" s="35">
        <v>166524</v>
      </c>
      <c r="C11" s="35">
        <v>166524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54">
        <v>0</v>
      </c>
    </row>
    <row r="12" spans="1:12" ht="25.5" customHeight="1">
      <c r="A12" s="95" t="s">
        <v>106</v>
      </c>
      <c r="B12" s="35">
        <v>571.38</v>
      </c>
      <c r="C12" s="35">
        <v>571.38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54">
        <v>0</v>
      </c>
    </row>
    <row r="13" spans="1:12" ht="25.5" customHeight="1">
      <c r="A13" s="95" t="s">
        <v>107</v>
      </c>
      <c r="B13" s="35">
        <v>35882.66</v>
      </c>
      <c r="C13" s="35">
        <v>35882.66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54">
        <v>0</v>
      </c>
    </row>
    <row r="14" spans="1:12" ht="25.5" customHeight="1">
      <c r="A14" s="95" t="s">
        <v>108</v>
      </c>
      <c r="B14" s="35">
        <v>19046</v>
      </c>
      <c r="C14" s="35">
        <v>19046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54">
        <v>0</v>
      </c>
    </row>
    <row r="15" spans="1:12" ht="25.5" customHeight="1">
      <c r="A15" s="95" t="s">
        <v>109</v>
      </c>
      <c r="B15" s="35">
        <v>19046</v>
      </c>
      <c r="C15" s="35">
        <v>19046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54">
        <v>0</v>
      </c>
    </row>
    <row r="16" spans="1:12" ht="25.5" customHeight="1">
      <c r="A16" s="95" t="s">
        <v>110</v>
      </c>
      <c r="B16" s="35">
        <v>60000</v>
      </c>
      <c r="C16" s="35">
        <v>60000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54">
        <v>0</v>
      </c>
    </row>
    <row r="17" spans="1:12" ht="25.5" customHeight="1">
      <c r="A17" s="95" t="s">
        <v>111</v>
      </c>
      <c r="B17" s="35">
        <v>52968</v>
      </c>
      <c r="C17" s="35">
        <v>52968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54">
        <v>0</v>
      </c>
    </row>
    <row r="18" spans="1:12" ht="25.5" customHeight="1">
      <c r="A18" s="95" t="s">
        <v>24</v>
      </c>
      <c r="B18" s="35">
        <v>43068</v>
      </c>
      <c r="C18" s="35">
        <v>43068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54">
        <v>0</v>
      </c>
    </row>
    <row r="19" spans="1:12" ht="25.5" customHeight="1">
      <c r="A19" s="95" t="s">
        <v>112</v>
      </c>
      <c r="B19" s="35">
        <v>1241</v>
      </c>
      <c r="C19" s="35">
        <v>1241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54">
        <v>0</v>
      </c>
    </row>
    <row r="20" spans="1:12" ht="25.5" customHeight="1">
      <c r="A20" s="95" t="s">
        <v>113</v>
      </c>
      <c r="B20" s="35">
        <v>41827</v>
      </c>
      <c r="C20" s="35">
        <v>41827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54">
        <v>0</v>
      </c>
    </row>
  </sheetData>
  <sheetProtection/>
  <mergeCells count="1">
    <mergeCell ref="A2:L2"/>
  </mergeCells>
  <printOptions horizontalCentered="1"/>
  <pageMargins left="0.39" right="0.39" top="1.57" bottom="0.47" header="0.39" footer="0.24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A1" sqref="A1"/>
    </sheetView>
  </sheetViews>
  <sheetFormatPr defaultColWidth="10.66015625" defaultRowHeight="24.75" customHeight="1"/>
  <cols>
    <col min="1" max="1" width="33.16015625" style="102" customWidth="1"/>
    <col min="2" max="2" width="20.16015625" style="103" customWidth="1"/>
    <col min="3" max="3" width="17.33203125" style="103" customWidth="1"/>
    <col min="4" max="5" width="17" style="103" customWidth="1"/>
    <col min="6" max="6" width="14.83203125" style="103" customWidth="1"/>
    <col min="7" max="7" width="12.66015625" style="103" customWidth="1"/>
    <col min="8" max="8" width="17" style="103" customWidth="1"/>
    <col min="9" max="9" width="13.66015625" style="103" customWidth="1"/>
    <col min="10" max="10" width="14.66015625" style="103" customWidth="1"/>
    <col min="11" max="11" width="13.16015625" style="103" customWidth="1"/>
    <col min="12" max="12" width="17" style="104" customWidth="1"/>
    <col min="13" max="254" width="14.5" style="104" customWidth="1"/>
  </cols>
  <sheetData>
    <row r="1" spans="1:12" s="100" customFormat="1" ht="24.75" customHeight="1">
      <c r="A1" s="105"/>
      <c r="B1" s="106"/>
      <c r="C1" s="106"/>
      <c r="D1" s="106"/>
      <c r="E1" s="106"/>
      <c r="F1" s="106"/>
      <c r="G1" s="106"/>
      <c r="H1" s="106"/>
      <c r="J1" s="106"/>
      <c r="K1" s="106"/>
      <c r="L1" s="106" t="s">
        <v>114</v>
      </c>
    </row>
    <row r="2" spans="1:12" s="101" customFormat="1" ht="24.75" customHeight="1">
      <c r="A2" s="107" t="s">
        <v>115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00" customFormat="1" ht="24.75" customHeight="1">
      <c r="A3" s="108" t="s">
        <v>11</v>
      </c>
      <c r="B3" s="103"/>
      <c r="C3" s="103"/>
      <c r="D3" s="103"/>
      <c r="E3" s="103"/>
      <c r="F3" s="103"/>
      <c r="G3" s="103"/>
      <c r="H3" s="103"/>
      <c r="J3" s="103"/>
      <c r="K3" s="103"/>
      <c r="L3" s="103" t="s">
        <v>47</v>
      </c>
    </row>
    <row r="4" spans="1:12" ht="36.75" customHeight="1">
      <c r="A4" s="109" t="s">
        <v>100</v>
      </c>
      <c r="B4" s="110" t="s">
        <v>101</v>
      </c>
      <c r="C4" s="111" t="s">
        <v>102</v>
      </c>
      <c r="D4" s="57" t="s">
        <v>116</v>
      </c>
      <c r="E4" s="57" t="s">
        <v>53</v>
      </c>
      <c r="F4" s="57" t="s">
        <v>54</v>
      </c>
      <c r="G4" s="57" t="s">
        <v>55</v>
      </c>
      <c r="H4" s="57" t="s">
        <v>56</v>
      </c>
      <c r="I4" s="57" t="s">
        <v>57</v>
      </c>
      <c r="J4" s="57" t="s">
        <v>58</v>
      </c>
      <c r="K4" s="57" t="s">
        <v>59</v>
      </c>
      <c r="L4" s="114" t="s">
        <v>60</v>
      </c>
    </row>
    <row r="5" spans="1:12" ht="30" customHeight="1">
      <c r="A5" s="109"/>
      <c r="B5" s="110"/>
      <c r="C5" s="111"/>
      <c r="D5" s="57"/>
      <c r="E5" s="57"/>
      <c r="F5" s="57"/>
      <c r="G5" s="57"/>
      <c r="H5" s="57"/>
      <c r="I5" s="57"/>
      <c r="J5" s="57"/>
      <c r="K5" s="57"/>
      <c r="L5" s="114"/>
    </row>
    <row r="6" spans="1:12" ht="24.75" customHeight="1">
      <c r="A6" s="112" t="s">
        <v>63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2">
        <v>6</v>
      </c>
      <c r="H6" s="112">
        <v>7</v>
      </c>
      <c r="I6" s="112">
        <v>8</v>
      </c>
      <c r="J6" s="113">
        <v>9</v>
      </c>
      <c r="K6" s="112">
        <v>10</v>
      </c>
      <c r="L6" s="113">
        <v>11</v>
      </c>
    </row>
    <row r="7" spans="1:12" ht="24.75" customHeight="1">
      <c r="A7" s="95" t="s">
        <v>50</v>
      </c>
      <c r="B7" s="35">
        <v>114100</v>
      </c>
      <c r="C7" s="35">
        <v>114100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54">
        <v>0</v>
      </c>
    </row>
    <row r="8" spans="1:12" ht="24.75" customHeight="1">
      <c r="A8" s="95" t="s">
        <v>65</v>
      </c>
      <c r="B8" s="35">
        <v>114100</v>
      </c>
      <c r="C8" s="35">
        <v>114100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54">
        <v>0</v>
      </c>
    </row>
    <row r="9" spans="1:12" ht="24.75" customHeight="1">
      <c r="A9" s="95" t="s">
        <v>67</v>
      </c>
      <c r="B9" s="35">
        <v>114100</v>
      </c>
      <c r="C9" s="35">
        <v>114100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54">
        <v>0</v>
      </c>
    </row>
    <row r="10" spans="1:12" ht="24.75" customHeight="1">
      <c r="A10" s="95" t="s">
        <v>22</v>
      </c>
      <c r="B10" s="35">
        <v>114100</v>
      </c>
      <c r="C10" s="35">
        <v>114100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54">
        <v>0</v>
      </c>
    </row>
    <row r="11" spans="1:12" ht="24.75" customHeight="1">
      <c r="A11" s="95" t="s">
        <v>117</v>
      </c>
      <c r="B11" s="35">
        <v>25000</v>
      </c>
      <c r="C11" s="35">
        <v>25000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54">
        <v>0</v>
      </c>
    </row>
    <row r="12" spans="1:12" ht="24.75" customHeight="1">
      <c r="A12" s="95" t="s">
        <v>118</v>
      </c>
      <c r="B12" s="35">
        <v>3600</v>
      </c>
      <c r="C12" s="35">
        <v>3600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54">
        <v>0</v>
      </c>
    </row>
    <row r="13" spans="1:12" ht="24.75" customHeight="1">
      <c r="A13" s="95" t="s">
        <v>119</v>
      </c>
      <c r="B13" s="35">
        <v>8500</v>
      </c>
      <c r="C13" s="35">
        <v>8500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54">
        <v>0</v>
      </c>
    </row>
    <row r="14" spans="1:12" ht="24.75" customHeight="1">
      <c r="A14" s="95" t="s">
        <v>120</v>
      </c>
      <c r="B14" s="35">
        <v>25000</v>
      </c>
      <c r="C14" s="35">
        <v>25000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54">
        <v>0</v>
      </c>
    </row>
    <row r="15" spans="1:12" ht="24.75" customHeight="1">
      <c r="A15" s="95" t="s">
        <v>121</v>
      </c>
      <c r="B15" s="35">
        <v>20000</v>
      </c>
      <c r="C15" s="35">
        <v>20000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54">
        <v>0</v>
      </c>
    </row>
    <row r="16" spans="1:12" ht="24.75" customHeight="1">
      <c r="A16" s="95" t="s">
        <v>122</v>
      </c>
      <c r="B16" s="35">
        <v>32000</v>
      </c>
      <c r="C16" s="35">
        <v>32000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54">
        <v>0</v>
      </c>
    </row>
  </sheetData>
  <sheetProtection/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9" right="0.39" top="0.98" bottom="0.47" header="0.39" footer="0.24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D16" sqref="D16"/>
    </sheetView>
  </sheetViews>
  <sheetFormatPr defaultColWidth="9.16015625" defaultRowHeight="16.5" customHeight="1"/>
  <cols>
    <col min="1" max="1" width="5.5" style="85" customWidth="1"/>
    <col min="2" max="3" width="5.5" style="86" customWidth="1"/>
    <col min="4" max="4" width="40.66015625" style="1" customWidth="1"/>
    <col min="5" max="5" width="21.33203125" style="1" customWidth="1"/>
    <col min="6" max="6" width="21.16015625" style="87" customWidth="1"/>
    <col min="7" max="7" width="20" style="88" customWidth="1"/>
    <col min="8" max="9" width="19.66015625" style="88" customWidth="1"/>
    <col min="10" max="240" width="9.16015625" style="89" customWidth="1"/>
  </cols>
  <sheetData>
    <row r="1" ht="24.75" customHeight="1">
      <c r="I1" s="97" t="s">
        <v>123</v>
      </c>
    </row>
    <row r="2" spans="1:9" ht="24.75" customHeight="1">
      <c r="A2" s="41" t="s">
        <v>124</v>
      </c>
      <c r="B2" s="41"/>
      <c r="C2" s="41"/>
      <c r="D2" s="41"/>
      <c r="E2" s="41"/>
      <c r="F2" s="41"/>
      <c r="G2" s="41"/>
      <c r="H2" s="41"/>
      <c r="I2" s="41"/>
    </row>
    <row r="3" spans="1:9" ht="24.75" customHeight="1">
      <c r="A3" s="10" t="s">
        <v>11</v>
      </c>
      <c r="B3" s="10"/>
      <c r="C3" s="10"/>
      <c r="D3" s="10"/>
      <c r="E3" s="10"/>
      <c r="F3" s="90"/>
      <c r="G3" s="91"/>
      <c r="H3" s="91"/>
      <c r="I3" s="98" t="s">
        <v>47</v>
      </c>
    </row>
    <row r="4" spans="1:9" s="84" customFormat="1" ht="24.75" customHeight="1">
      <c r="A4" s="44" t="s">
        <v>70</v>
      </c>
      <c r="B4" s="44"/>
      <c r="C4" s="44"/>
      <c r="D4" s="44" t="s">
        <v>125</v>
      </c>
      <c r="E4" s="44" t="s">
        <v>126</v>
      </c>
      <c r="F4" s="44" t="s">
        <v>127</v>
      </c>
      <c r="G4" s="44" t="s">
        <v>128</v>
      </c>
      <c r="H4" s="44" t="s">
        <v>129</v>
      </c>
      <c r="I4" s="44"/>
    </row>
    <row r="5" spans="1:9" s="84" customFormat="1" ht="26.25" customHeight="1">
      <c r="A5" s="13" t="s">
        <v>79</v>
      </c>
      <c r="B5" s="13" t="s">
        <v>80</v>
      </c>
      <c r="C5" s="13" t="s">
        <v>81</v>
      </c>
      <c r="D5" s="44"/>
      <c r="E5" s="44"/>
      <c r="F5" s="44"/>
      <c r="G5" s="44"/>
      <c r="H5" s="44" t="s">
        <v>102</v>
      </c>
      <c r="I5" s="44" t="s">
        <v>130</v>
      </c>
    </row>
    <row r="6" spans="1:9" ht="24.75" customHeight="1">
      <c r="A6" s="92" t="s">
        <v>63</v>
      </c>
      <c r="B6" s="92" t="s">
        <v>63</v>
      </c>
      <c r="C6" s="92" t="s">
        <v>63</v>
      </c>
      <c r="D6" s="92" t="s">
        <v>63</v>
      </c>
      <c r="E6" s="92" t="s">
        <v>63</v>
      </c>
      <c r="F6" s="92" t="s">
        <v>63</v>
      </c>
      <c r="G6" s="92">
        <v>1</v>
      </c>
      <c r="H6" s="92">
        <v>3</v>
      </c>
      <c r="I6" s="92">
        <v>4</v>
      </c>
    </row>
    <row r="7" spans="1:9" s="39" customFormat="1" ht="26.25" customHeight="1">
      <c r="A7" s="21"/>
      <c r="B7" s="93"/>
      <c r="C7" s="94"/>
      <c r="D7" s="52" t="s">
        <v>50</v>
      </c>
      <c r="E7" s="95"/>
      <c r="F7" s="19"/>
      <c r="G7" s="35">
        <v>230000</v>
      </c>
      <c r="H7" s="35">
        <v>230000</v>
      </c>
      <c r="I7" s="99">
        <v>0</v>
      </c>
    </row>
    <row r="8" spans="1:9" ht="26.25" customHeight="1">
      <c r="A8" s="21"/>
      <c r="B8" s="93"/>
      <c r="C8" s="94"/>
      <c r="D8" s="52" t="s">
        <v>65</v>
      </c>
      <c r="E8" s="95"/>
      <c r="F8" s="19"/>
      <c r="G8" s="35">
        <v>230000</v>
      </c>
      <c r="H8" s="35">
        <v>230000</v>
      </c>
      <c r="I8" s="99">
        <v>0</v>
      </c>
    </row>
    <row r="9" spans="1:9" ht="26.25" customHeight="1">
      <c r="A9" s="21"/>
      <c r="B9" s="93"/>
      <c r="C9" s="94"/>
      <c r="D9" s="52" t="s">
        <v>67</v>
      </c>
      <c r="E9" s="95"/>
      <c r="F9" s="19"/>
      <c r="G9" s="35">
        <v>230000</v>
      </c>
      <c r="H9" s="35">
        <v>230000</v>
      </c>
      <c r="I9" s="99">
        <v>0</v>
      </c>
    </row>
    <row r="10" spans="1:9" ht="26.25" customHeight="1">
      <c r="A10" s="21"/>
      <c r="B10" s="93"/>
      <c r="C10" s="94"/>
      <c r="D10" s="52" t="s">
        <v>28</v>
      </c>
      <c r="E10" s="95"/>
      <c r="F10" s="19"/>
      <c r="G10" s="35">
        <v>230000</v>
      </c>
      <c r="H10" s="35">
        <v>230000</v>
      </c>
      <c r="I10" s="99">
        <v>0</v>
      </c>
    </row>
    <row r="11" spans="1:9" ht="26.25" customHeight="1">
      <c r="A11" s="21" t="s">
        <v>92</v>
      </c>
      <c r="B11" s="93" t="s">
        <v>93</v>
      </c>
      <c r="C11" s="94" t="s">
        <v>96</v>
      </c>
      <c r="D11" s="52" t="s">
        <v>131</v>
      </c>
      <c r="E11" s="95" t="s">
        <v>86</v>
      </c>
      <c r="F11" s="19"/>
      <c r="G11" s="35">
        <v>20000</v>
      </c>
      <c r="H11" s="35">
        <v>20000</v>
      </c>
      <c r="I11" s="99">
        <v>0</v>
      </c>
    </row>
    <row r="12" spans="1:9" ht="26.25" customHeight="1">
      <c r="A12" s="21" t="s">
        <v>92</v>
      </c>
      <c r="B12" s="93" t="s">
        <v>93</v>
      </c>
      <c r="C12" s="94" t="s">
        <v>96</v>
      </c>
      <c r="D12" s="52" t="s">
        <v>132</v>
      </c>
      <c r="E12" s="95" t="s">
        <v>86</v>
      </c>
      <c r="F12" s="19"/>
      <c r="G12" s="35">
        <v>70000</v>
      </c>
      <c r="H12" s="35">
        <v>70000</v>
      </c>
      <c r="I12" s="99">
        <v>0</v>
      </c>
    </row>
    <row r="13" spans="1:9" ht="26.25" customHeight="1">
      <c r="A13" s="21" t="s">
        <v>92</v>
      </c>
      <c r="B13" s="93" t="s">
        <v>93</v>
      </c>
      <c r="C13" s="94" t="s">
        <v>96</v>
      </c>
      <c r="D13" s="52" t="s">
        <v>133</v>
      </c>
      <c r="E13" s="95" t="s">
        <v>86</v>
      </c>
      <c r="F13" s="19"/>
      <c r="G13" s="35">
        <v>50000</v>
      </c>
      <c r="H13" s="35">
        <v>50000</v>
      </c>
      <c r="I13" s="99">
        <v>0</v>
      </c>
    </row>
    <row r="14" spans="1:9" ht="26.25" customHeight="1">
      <c r="A14" s="21" t="s">
        <v>92</v>
      </c>
      <c r="B14" s="93" t="s">
        <v>93</v>
      </c>
      <c r="C14" s="94" t="s">
        <v>96</v>
      </c>
      <c r="D14" s="52" t="s">
        <v>134</v>
      </c>
      <c r="E14" s="95" t="s">
        <v>86</v>
      </c>
      <c r="F14" s="19"/>
      <c r="G14" s="35">
        <v>80000</v>
      </c>
      <c r="H14" s="35">
        <v>80000</v>
      </c>
      <c r="I14" s="99">
        <v>0</v>
      </c>
    </row>
    <row r="15" spans="1:9" ht="26.25" customHeight="1">
      <c r="A15" s="21" t="s">
        <v>92</v>
      </c>
      <c r="B15" s="93" t="s">
        <v>93</v>
      </c>
      <c r="C15" s="94" t="s">
        <v>96</v>
      </c>
      <c r="D15" s="52" t="s">
        <v>135</v>
      </c>
      <c r="E15" s="95" t="s">
        <v>86</v>
      </c>
      <c r="F15" s="19"/>
      <c r="G15" s="35">
        <v>10000</v>
      </c>
      <c r="H15" s="35">
        <v>10000</v>
      </c>
      <c r="I15" s="99">
        <v>0</v>
      </c>
    </row>
    <row r="20" spans="8:9" ht="16.5" customHeight="1">
      <c r="H20" s="96"/>
      <c r="I20" s="96"/>
    </row>
  </sheetData>
  <sheetProtection/>
  <mergeCells count="7">
    <mergeCell ref="A2:I2"/>
    <mergeCell ref="A4:C4"/>
    <mergeCell ref="H4:I4"/>
    <mergeCell ref="D4:D5"/>
    <mergeCell ref="E4:E5"/>
    <mergeCell ref="F4:F5"/>
    <mergeCell ref="G4:G5"/>
  </mergeCells>
  <printOptions horizontalCentered="1"/>
  <pageMargins left="0.39" right="0.39" top="0.63" bottom="0.47" header="0.39" footer="0.2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E15" sqref="E15"/>
    </sheetView>
  </sheetViews>
  <sheetFormatPr defaultColWidth="9.16015625" defaultRowHeight="12.75" customHeight="1"/>
  <cols>
    <col min="1" max="3" width="12.16015625" style="0" customWidth="1"/>
    <col min="4" max="4" width="31.66015625" style="0" customWidth="1"/>
    <col min="5" max="5" width="17" style="0" customWidth="1"/>
    <col min="6" max="6" width="16.83203125" style="0" customWidth="1"/>
    <col min="7" max="7" width="22.83203125" style="0" customWidth="1"/>
    <col min="8" max="8" width="28.5" style="0" customWidth="1"/>
    <col min="9" max="9" width="25.16015625" style="0" customWidth="1"/>
  </cols>
  <sheetData>
    <row r="1" ht="12.75" customHeight="1">
      <c r="I1" s="81" t="s">
        <v>136</v>
      </c>
    </row>
    <row r="2" spans="1:10" ht="27.75" customHeight="1">
      <c r="A2" s="65" t="s">
        <v>137</v>
      </c>
      <c r="B2" s="65"/>
      <c r="C2" s="65"/>
      <c r="D2" s="65"/>
      <c r="E2" s="65"/>
      <c r="F2" s="65"/>
      <c r="G2" s="65"/>
      <c r="H2" s="65"/>
      <c r="I2" s="65"/>
      <c r="J2" s="82"/>
    </row>
    <row r="3" spans="1:9" ht="12.75" customHeight="1">
      <c r="A3" s="66" t="s">
        <v>11</v>
      </c>
      <c r="B3" s="66"/>
      <c r="C3" s="67"/>
      <c r="D3" s="67"/>
      <c r="E3" s="67"/>
      <c r="F3" s="67"/>
      <c r="G3" s="67"/>
      <c r="H3" s="67"/>
      <c r="I3" s="33" t="s">
        <v>47</v>
      </c>
    </row>
    <row r="4" spans="1:10" ht="19.5" customHeight="1">
      <c r="A4" s="68" t="s">
        <v>70</v>
      </c>
      <c r="B4" s="68"/>
      <c r="C4" s="68"/>
      <c r="D4" s="68" t="s">
        <v>48</v>
      </c>
      <c r="E4" s="68" t="s">
        <v>138</v>
      </c>
      <c r="F4" s="68"/>
      <c r="G4" s="68"/>
      <c r="H4" s="68"/>
      <c r="I4" s="68"/>
      <c r="J4" s="83"/>
    </row>
    <row r="5" spans="1:9" ht="24.75" customHeight="1">
      <c r="A5" s="69" t="s">
        <v>79</v>
      </c>
      <c r="B5" s="69" t="s">
        <v>80</v>
      </c>
      <c r="C5" s="69" t="s">
        <v>81</v>
      </c>
      <c r="D5" s="68"/>
      <c r="E5" s="69" t="s">
        <v>82</v>
      </c>
      <c r="F5" s="69" t="s">
        <v>139</v>
      </c>
      <c r="G5" s="16" t="s">
        <v>140</v>
      </c>
      <c r="H5" s="70" t="s">
        <v>141</v>
      </c>
      <c r="I5" s="69" t="s">
        <v>142</v>
      </c>
    </row>
    <row r="6" spans="1:9" ht="18.75" customHeight="1">
      <c r="A6" s="71" t="s">
        <v>63</v>
      </c>
      <c r="B6" s="16" t="s">
        <v>63</v>
      </c>
      <c r="C6" s="16" t="s">
        <v>63</v>
      </c>
      <c r="D6" s="16" t="s">
        <v>63</v>
      </c>
      <c r="E6" s="16">
        <v>1</v>
      </c>
      <c r="F6" s="72">
        <v>2</v>
      </c>
      <c r="G6" s="69">
        <v>3</v>
      </c>
      <c r="H6" s="73">
        <v>4</v>
      </c>
      <c r="I6" s="16">
        <v>5</v>
      </c>
    </row>
    <row r="7" spans="1:9" ht="20.25" customHeight="1">
      <c r="A7" s="74"/>
      <c r="B7" s="74"/>
      <c r="C7" s="75"/>
      <c r="D7" s="76" t="s">
        <v>50</v>
      </c>
      <c r="E7" s="77">
        <v>52000</v>
      </c>
      <c r="F7" s="78">
        <v>20000</v>
      </c>
      <c r="G7" s="79">
        <v>0</v>
      </c>
      <c r="H7" s="80">
        <v>32000</v>
      </c>
      <c r="I7" s="77">
        <v>0</v>
      </c>
    </row>
    <row r="8" spans="1:9" ht="20.25" customHeight="1">
      <c r="A8" s="74"/>
      <c r="B8" s="74"/>
      <c r="C8" s="75"/>
      <c r="D8" s="76" t="s">
        <v>143</v>
      </c>
      <c r="E8" s="77">
        <v>52000</v>
      </c>
      <c r="F8" s="78">
        <v>20000</v>
      </c>
      <c r="G8" s="79">
        <v>0</v>
      </c>
      <c r="H8" s="80">
        <v>32000</v>
      </c>
      <c r="I8" s="77">
        <v>0</v>
      </c>
    </row>
    <row r="9" spans="1:9" ht="20.25" customHeight="1">
      <c r="A9" s="74" t="s">
        <v>144</v>
      </c>
      <c r="B9" s="74" t="s">
        <v>145</v>
      </c>
      <c r="C9" s="75" t="s">
        <v>146</v>
      </c>
      <c r="D9" s="76" t="s">
        <v>147</v>
      </c>
      <c r="E9" s="77">
        <v>52000</v>
      </c>
      <c r="F9" s="78">
        <v>20000</v>
      </c>
      <c r="G9" s="79">
        <v>0</v>
      </c>
      <c r="H9" s="80">
        <v>32000</v>
      </c>
      <c r="I9" s="77">
        <v>0</v>
      </c>
    </row>
    <row r="10" spans="3:9" ht="12.75" customHeight="1">
      <c r="C10" s="39"/>
      <c r="D10" s="39"/>
      <c r="E10" s="39"/>
      <c r="F10" s="39"/>
      <c r="H10" s="39"/>
      <c r="I10" s="39"/>
    </row>
    <row r="11" spans="1:8" ht="12.75" customHeight="1">
      <c r="A11" s="39"/>
      <c r="D11" s="39"/>
      <c r="G11" s="39"/>
      <c r="H11" s="39"/>
    </row>
    <row r="12" spans="5:9" ht="12.75" customHeight="1">
      <c r="E12" s="39"/>
      <c r="G12" s="39"/>
      <c r="H12" s="39"/>
      <c r="I12" s="39"/>
    </row>
    <row r="13" spans="6:8" ht="12.75" customHeight="1">
      <c r="F13" s="39"/>
      <c r="H13" s="39"/>
    </row>
    <row r="14" spans="5:8" ht="12.75" customHeight="1">
      <c r="E14" s="39"/>
      <c r="G14" s="39"/>
      <c r="H14" s="39"/>
    </row>
    <row r="15" spans="7:8" ht="12.75" customHeight="1">
      <c r="G15" s="39"/>
      <c r="H15" s="39"/>
    </row>
    <row r="16" ht="12.75" customHeight="1">
      <c r="H16" s="39"/>
    </row>
    <row r="17" ht="12.75" customHeight="1">
      <c r="I17" s="39"/>
    </row>
  </sheetData>
  <sheetProtection/>
  <mergeCells count="4">
    <mergeCell ref="A2:I2"/>
    <mergeCell ref="A4:C4"/>
    <mergeCell ref="E4:I4"/>
    <mergeCell ref="D4:D5"/>
  </mergeCells>
  <printOptions horizontalCentered="1"/>
  <pageMargins left="0.75" right="0.75" top="1" bottom="1" header="0.5" footer="0.5"/>
  <pageSetup horizontalDpi="180" verticalDpi="18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9.16015625" style="0" customWidth="1"/>
    <col min="3" max="3" width="19.33203125" style="0" customWidth="1"/>
    <col min="4" max="4" width="6.33203125" style="0" customWidth="1"/>
    <col min="5" max="5" width="9.16015625" style="0" customWidth="1"/>
    <col min="6" max="6" width="6.5" style="0" customWidth="1"/>
    <col min="7" max="7" width="16.5" style="0" customWidth="1"/>
    <col min="8" max="8" width="16.660156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26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61" t="s">
        <v>148</v>
      </c>
    </row>
    <row r="2" spans="1:19" ht="26.25" customHeight="1">
      <c r="A2" s="41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6.25" customHeight="1">
      <c r="A3" s="10" t="s">
        <v>11</v>
      </c>
      <c r="B3" s="4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1"/>
      <c r="S3" s="31" t="s">
        <v>47</v>
      </c>
    </row>
    <row r="4" spans="1:19" ht="21" customHeight="1">
      <c r="A4" s="21" t="s">
        <v>150</v>
      </c>
      <c r="B4" s="21" t="s">
        <v>151</v>
      </c>
      <c r="C4" s="21" t="s">
        <v>152</v>
      </c>
      <c r="D4" s="43" t="s">
        <v>153</v>
      </c>
      <c r="E4" s="43" t="s">
        <v>154</v>
      </c>
      <c r="F4" s="43" t="s">
        <v>155</v>
      </c>
      <c r="G4" s="43" t="s">
        <v>156</v>
      </c>
      <c r="H4" s="44" t="s">
        <v>157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58" t="s">
        <v>158</v>
      </c>
    </row>
    <row r="5" spans="1:19" ht="24" customHeight="1">
      <c r="A5" s="21"/>
      <c r="B5" s="21"/>
      <c r="C5" s="21"/>
      <c r="D5" s="43"/>
      <c r="E5" s="43"/>
      <c r="F5" s="43"/>
      <c r="G5" s="45"/>
      <c r="H5" s="46" t="s">
        <v>102</v>
      </c>
      <c r="I5" s="46"/>
      <c r="J5" s="55" t="s">
        <v>103</v>
      </c>
      <c r="K5" s="55" t="s">
        <v>53</v>
      </c>
      <c r="L5" s="56" t="s">
        <v>54</v>
      </c>
      <c r="M5" s="56" t="s">
        <v>55</v>
      </c>
      <c r="N5" s="56" t="s">
        <v>56</v>
      </c>
      <c r="O5" s="56" t="s">
        <v>57</v>
      </c>
      <c r="P5" s="56" t="s">
        <v>58</v>
      </c>
      <c r="Q5" s="56" t="s">
        <v>159</v>
      </c>
      <c r="R5" s="62" t="s">
        <v>60</v>
      </c>
      <c r="S5" s="45"/>
    </row>
    <row r="6" spans="1:19" ht="32.25" customHeight="1">
      <c r="A6" s="21"/>
      <c r="B6" s="21"/>
      <c r="C6" s="21"/>
      <c r="D6" s="43"/>
      <c r="E6" s="43"/>
      <c r="F6" s="43"/>
      <c r="G6" s="45"/>
      <c r="H6" s="47" t="s">
        <v>61</v>
      </c>
      <c r="I6" s="46" t="s">
        <v>160</v>
      </c>
      <c r="J6" s="57"/>
      <c r="K6" s="57"/>
      <c r="L6" s="58"/>
      <c r="M6" s="58"/>
      <c r="N6" s="58"/>
      <c r="O6" s="58"/>
      <c r="P6" s="58"/>
      <c r="Q6" s="58"/>
      <c r="R6" s="63"/>
      <c r="S6" s="45"/>
    </row>
    <row r="7" spans="1:19" ht="26.25" customHeight="1">
      <c r="A7" s="48" t="s">
        <v>63</v>
      </c>
      <c r="B7" s="48" t="s">
        <v>63</v>
      </c>
      <c r="C7" s="49" t="s">
        <v>63</v>
      </c>
      <c r="D7" s="48" t="s">
        <v>63</v>
      </c>
      <c r="E7" s="48" t="s">
        <v>63</v>
      </c>
      <c r="F7" s="48" t="s">
        <v>63</v>
      </c>
      <c r="G7" s="48">
        <v>1</v>
      </c>
      <c r="H7" s="48">
        <v>2</v>
      </c>
      <c r="I7" s="48">
        <v>3</v>
      </c>
      <c r="J7" s="48">
        <v>4</v>
      </c>
      <c r="K7" s="48">
        <v>5</v>
      </c>
      <c r="L7" s="48">
        <v>6</v>
      </c>
      <c r="M7" s="48">
        <v>7</v>
      </c>
      <c r="N7" s="48">
        <v>8</v>
      </c>
      <c r="O7" s="48">
        <v>9</v>
      </c>
      <c r="P7" s="48">
        <v>10</v>
      </c>
      <c r="Q7" s="48">
        <v>11</v>
      </c>
      <c r="R7" s="48">
        <v>12</v>
      </c>
      <c r="S7" s="48" t="s">
        <v>63</v>
      </c>
    </row>
    <row r="8" spans="1:19" s="39" customFormat="1" ht="30.75" customHeight="1">
      <c r="A8" s="50"/>
      <c r="B8" s="51"/>
      <c r="C8" s="52"/>
      <c r="D8" s="53"/>
      <c r="E8" s="36"/>
      <c r="F8" s="21"/>
      <c r="G8" s="35"/>
      <c r="H8" s="54"/>
      <c r="I8" s="59"/>
      <c r="J8" s="35"/>
      <c r="K8" s="35"/>
      <c r="L8" s="35"/>
      <c r="M8" s="54"/>
      <c r="N8" s="59"/>
      <c r="O8" s="35"/>
      <c r="P8" s="35"/>
      <c r="Q8" s="35"/>
      <c r="R8" s="35"/>
      <c r="S8" s="64"/>
    </row>
    <row r="9" spans="1:19" ht="21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1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1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1.25">
      <c r="A13" s="39"/>
      <c r="B13" s="39"/>
      <c r="C13" s="39"/>
      <c r="D13" s="39"/>
      <c r="E13" s="39"/>
      <c r="F13" s="39"/>
      <c r="G13" s="39"/>
      <c r="H13" s="39"/>
      <c r="I13" s="39"/>
      <c r="J13" s="60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1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1.25">
      <c r="B19" s="39"/>
      <c r="C19" s="39"/>
      <c r="D19" s="39"/>
      <c r="E19" s="39"/>
      <c r="F19" s="39"/>
      <c r="G19" s="39"/>
      <c r="H19" s="39"/>
      <c r="I19" s="39"/>
      <c r="M19" s="39"/>
      <c r="N19" s="39"/>
      <c r="O19" s="39"/>
      <c r="P19" s="39"/>
      <c r="Q19" s="39"/>
      <c r="R19" s="39"/>
      <c r="S19" s="39"/>
    </row>
    <row r="20" spans="2:19" ht="11.25">
      <c r="B20" s="39"/>
      <c r="C20" s="39"/>
      <c r="D20" s="39"/>
      <c r="E20" s="39"/>
      <c r="F20" s="39"/>
      <c r="G20" s="39"/>
      <c r="H20" s="39"/>
      <c r="I20" s="39"/>
      <c r="M20" s="39"/>
      <c r="N20" s="39"/>
      <c r="O20" s="39"/>
      <c r="P20" s="39"/>
      <c r="Q20" s="39"/>
      <c r="R20" s="39"/>
      <c r="S20" s="39"/>
    </row>
    <row r="21" spans="3:18" ht="11.25">
      <c r="C21" s="39"/>
      <c r="D21" s="39"/>
      <c r="E21" s="39"/>
      <c r="F21" s="39"/>
      <c r="H21" s="39"/>
      <c r="I21" s="39"/>
      <c r="J21" s="39"/>
      <c r="N21" s="39"/>
      <c r="O21" s="39"/>
      <c r="P21" s="39"/>
      <c r="Q21" s="39"/>
      <c r="R21" s="39"/>
    </row>
    <row r="22" spans="10:18" ht="11.25">
      <c r="J22" s="39"/>
      <c r="M22" s="39"/>
      <c r="N22" s="39"/>
      <c r="P22" s="39"/>
      <c r="R22" s="39"/>
    </row>
    <row r="23" spans="16:18" ht="11.25">
      <c r="P23" s="39"/>
      <c r="Q23" s="39"/>
      <c r="R23" s="39"/>
    </row>
    <row r="24" spans="15:17" ht="11.25">
      <c r="O24" s="39"/>
      <c r="Q24" s="39"/>
    </row>
  </sheetData>
  <sheetProtection/>
  <mergeCells count="20">
    <mergeCell ref="A2:S2"/>
    <mergeCell ref="H4:R4"/>
    <mergeCell ref="H5:I5"/>
    <mergeCell ref="A4:A6"/>
    <mergeCell ref="B4:B6"/>
    <mergeCell ref="C4:C6"/>
    <mergeCell ref="D4:D6"/>
    <mergeCell ref="E4:E6"/>
    <mergeCell ref="F4:F6"/>
    <mergeCell ref="G4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1.57" bottom="0.9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</cp:lastModifiedBy>
  <cp:lastPrinted>2014-12-19T08:10:18Z</cp:lastPrinted>
  <dcterms:created xsi:type="dcterms:W3CDTF">2017-11-15T03:22:32Z</dcterms:created>
  <dcterms:modified xsi:type="dcterms:W3CDTF">2017-11-15T03:24:14Z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