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10725" firstSheet="2" activeTab="4"/>
  </bookViews>
  <sheets>
    <sheet name="2017年收支预算总表（附件1）" sheetId="10" r:id="rId1"/>
    <sheet name="2017年收入预算总表（附件2）" sheetId="4" r:id="rId2"/>
    <sheet name="2017年支出预算总表（附件3）" sheetId="3" r:id="rId3"/>
    <sheet name="2017年基本支出经济科目分类（附件4）" sheetId="7" r:id="rId4"/>
    <sheet name="2017年财政拨款收支总表（附件5）" sheetId="2" r:id="rId5"/>
    <sheet name="2017年一般预算拨款支出预算总表（附件6）" sheetId="12" r:id="rId6"/>
    <sheet name="2017年一般预算拨款基本支出预算总表（附件7）" sheetId="14" r:id="rId7"/>
    <sheet name="2017年基本支出经济科目分类（附件8）" sheetId="16" r:id="rId8"/>
    <sheet name="2017年专户预算支出（附件9）" sheetId="8" r:id="rId9"/>
    <sheet name="2017年政府性基金预算支出（附件10）" sheetId="18" r:id="rId10"/>
    <sheet name="2017年“三公”经费预算表（附件11）" sheetId="9" r:id="rId11"/>
    <sheet name="2017年经拨款支出表（附件12）" sheetId="19" r:id="rId12"/>
    <sheet name="2017年项目支出预算表（附件13）" sheetId="20" r:id="rId13"/>
  </sheets>
  <definedNames>
    <definedName name="_xlnm.Print_Area" localSheetId="10">'2017年“三公”经费预算表（附件11）'!$A$1:$F$7</definedName>
    <definedName name="_xlnm.Print_Area" localSheetId="4">'2017年财政拨款收支总表（附件5）'!$A$1:$F$28</definedName>
    <definedName name="_xlnm.Print_Area" localSheetId="3">'2017年基本支出经济科目分类（附件4）'!$A$1:$C$22</definedName>
    <definedName name="_xlnm.Print_Area" localSheetId="7">'2017年基本支出经济科目分类（附件8）'!$A$1:$C$22</definedName>
    <definedName name="_xlnm.Print_Area" localSheetId="1">'2017年收入预算总表（附件2）'!$A$1:$K$8</definedName>
    <definedName name="_xlnm.Print_Area" localSheetId="6">'2017年一般预算拨款基本支出预算总表（附件7）'!$A$1:$R$16</definedName>
    <definedName name="_xlnm.Print_Area" localSheetId="5">'2017年一般预算拨款支出预算总表（附件6）'!$A$1:$R$17</definedName>
    <definedName name="_xlnm.Print_Area" localSheetId="9">'2017年政府性基金预算支出（附件10）'!$A$1:$G$7</definedName>
    <definedName name="_xlnm.Print_Area" localSheetId="2">'2017年支出预算总表（附件3）'!$A$1:$R$17</definedName>
    <definedName name="_xlnm.Print_Area" localSheetId="8">'2017年专户预算支出（附件9）'!$A$1:$G$6</definedName>
    <definedName name="_xlnm.Print_Area">#N/A</definedName>
    <definedName name="_xlnm.Print_Titles" localSheetId="10">'2017年“三公”经费预算表（附件11）'!$1:$5</definedName>
    <definedName name="_xlnm.Print_Titles" localSheetId="4">'2017年财政拨款收支总表（附件5）'!$1:$5</definedName>
    <definedName name="_xlnm.Print_Titles" localSheetId="3">'2017年基本支出经济科目分类（附件4）'!$1:$4</definedName>
    <definedName name="_xlnm.Print_Titles" localSheetId="7">'2017年基本支出经济科目分类（附件8）'!$1:$4</definedName>
    <definedName name="_xlnm.Print_Titles" localSheetId="1">'2017年收入预算总表（附件2）'!$1:$6</definedName>
    <definedName name="_xlnm.Print_Titles" localSheetId="6">'2017年一般预算拨款基本支出预算总表（附件7）'!$1:$6</definedName>
    <definedName name="_xlnm.Print_Titles" localSheetId="5">'2017年一般预算拨款支出预算总表（附件6）'!$1:$6</definedName>
    <definedName name="_xlnm.Print_Titles" localSheetId="9">'2017年政府性基金预算支出（附件10）'!$1:$6</definedName>
    <definedName name="_xlnm.Print_Titles" localSheetId="2">'2017年支出预算总表（附件3）'!$1:$6</definedName>
    <definedName name="_xlnm.Print_Titles" localSheetId="8">'2017年专户预算支出（附件9）'!$1:$6</definedName>
    <definedName name="_xlnm.Print_Titles" hidden="1">#N/A</definedName>
  </definedNames>
  <calcPr calcId="145621"/>
</workbook>
</file>

<file path=xl/calcChain.xml><?xml version="1.0" encoding="utf-8"?>
<calcChain xmlns="http://schemas.openxmlformats.org/spreadsheetml/2006/main">
  <c r="E28" i="2" l="1"/>
  <c r="D28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6" i="2"/>
</calcChain>
</file>

<file path=xl/sharedStrings.xml><?xml version="1.0" encoding="utf-8"?>
<sst xmlns="http://schemas.openxmlformats.org/spreadsheetml/2006/main" count="446" uniqueCount="191">
  <si>
    <t>2017年收支预算总表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</si>
  <si>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</si>
  <si>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</si>
  <si>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</si>
  <si>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</si>
  <si>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</si>
  <si>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</si>
  <si>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</si>
  <si>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</si>
  <si>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</si>
  <si>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</si>
  <si>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</si>
  <si>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</si>
  <si>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</si>
  <si>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</si>
  <si>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</si>
  <si>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</si>
  <si>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</si>
  <si>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</si>
  <si>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</si>
  <si>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</si>
  <si>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</si>
  <si>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</si>
  <si>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</si>
  <si>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</si>
  <si>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</si>
  <si>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</si>
  <si>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</si>
  <si>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</si>
  <si>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</si>
  <si>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</si>
  <si>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</si>
  <si>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</si>
  <si>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</si>
  <si>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</si>
  <si>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</si>
  <si>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</si>
  <si>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</si>
  <si>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</si>
  <si>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</si>
  <si>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</si>
  <si>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</si>
  <si>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</si>
  <si>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</si>
  <si>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</si>
  <si>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</si>
  <si>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</si>
  <si>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</si>
  <si>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</si>
  <si>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</si>
  <si>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</si>
  <si>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</si>
  <si>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</si>
  <si>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</si>
  <si>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</si>
  <si>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</si>
  <si>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</si>
  <si>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</si>
  <si>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</si>
  <si>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</si>
  <si>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</si>
  <si>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</si>
  <si>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</si>
  <si>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</si>
  <si>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</si>
  <si>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</si>
  <si>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</si>
  <si>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</si>
  <si>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</si>
  <si>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2017年支出预算总表（分项目类别）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</si>
  <si>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</si>
  <si>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</si>
  <si>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</si>
  <si>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</si>
  <si>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</si>
  <si>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</si>
  <si>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</si>
  <si>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</si>
  <si>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</si>
  <si>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</si>
  <si>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</si>
  <si>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</si>
  <si>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</si>
  <si>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</si>
  <si>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</si>
  <si>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</si>
  <si>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</si>
  <si>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</si>
  <si>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</si>
  <si>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</si>
  <si>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</si>
  <si>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</si>
  <si>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</si>
  <si>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</si>
  <si>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</si>
  <si>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</si>
  <si>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</si>
  <si>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</si>
  <si>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</si>
  <si>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2017年预算数</t>
  </si>
  <si>
    <t>政府性基金预算支出表</t>
  </si>
  <si>
    <t>单位名称：</t>
  </si>
  <si>
    <t>说明:因没有政府性基金收入,所以支出数据为0</t>
  </si>
  <si>
    <t>2017年“三公”经费预算表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</si>
  <si>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</si>
  <si>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</si>
  <si>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</si>
  <si>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</si>
  <si>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</si>
  <si>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</si>
  <si>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</si>
  <si>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</si>
  <si>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</si>
  <si>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</si>
  <si>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</si>
  <si>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</si>
  <si>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</si>
  <si>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2017年一般公共预算拨款基本支出预算表</t>
    <phoneticPr fontId="6" type="noConversion"/>
  </si>
  <si>
    <t>2017年一般公共预算拨款支出预算表（分项目类别）</t>
    <phoneticPr fontId="6" type="noConversion"/>
  </si>
  <si>
    <t>2017年基本支出经济科目明细表</t>
    <phoneticPr fontId="6" type="noConversion"/>
  </si>
  <si>
    <t>财政专户预算支出表</t>
    <phoneticPr fontId="6" type="noConversion"/>
  </si>
  <si>
    <t>?位名称（功能科目）</t>
  </si>
  <si>
    <t>单位：万元</t>
    <phoneticPr fontId="6" type="noConversion"/>
  </si>
  <si>
    <r>
      <t>2017</t>
    </r>
    <r>
      <rPr>
        <b/>
        <sz val="18"/>
        <rFont val="宋体"/>
        <family val="3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family val="3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</si>
  <si>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2017年项目支出预算表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</si>
  <si>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</si>
  <si>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</si>
  <si>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</si>
  <si>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</si>
  <si>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</si>
  <si>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</si>
  <si>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</si>
  <si>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01</t>
  </si>
  <si>
    <t>208</t>
  </si>
  <si>
    <t xml:space="preserve">  208</t>
  </si>
  <si>
    <t xml:space="preserve">    208</t>
  </si>
  <si>
    <t>02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</si>
  <si>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</si>
  <si>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</si>
  <si>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</si>
  <si>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</si>
  <si>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</si>
  <si>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</si>
  <si>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</si>
  <si>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</si>
  <si>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</si>
  <si>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</si>
  <si>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</si>
  <si>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其他工资福利支出</t>
  </si>
  <si>
    <t xml:space="preserve">  办公费</t>
  </si>
  <si>
    <t xml:space="preserve">  邮电费</t>
  </si>
  <si>
    <t xml:space="preserve">  差旅费</t>
  </si>
  <si>
    <t xml:space="preserve">  公务接待费</t>
  </si>
  <si>
    <t xml:space="preserve">  其他交通费用</t>
  </si>
  <si>
    <t xml:space="preserve">  生活补助</t>
  </si>
  <si>
    <t xml:space="preserve">  住房公积金</t>
  </si>
  <si>
    <t>210</t>
  </si>
  <si>
    <t>行政单位医疗</t>
  </si>
  <si>
    <t xml:space="preserve">  210</t>
  </si>
  <si>
    <t>05</t>
  </si>
  <si>
    <t xml:space="preserve">  医疗保障</t>
  </si>
  <si>
    <t xml:space="preserve">    210</t>
  </si>
  <si>
    <t xml:space="preserve">  05</t>
  </si>
  <si>
    <t xml:space="preserve">    行政单位医疗</t>
  </si>
  <si>
    <t xml:space="preserve">  会议费</t>
  </si>
  <si>
    <t>11</t>
  </si>
  <si>
    <t xml:space="preserve">  残疾人事业</t>
  </si>
  <si>
    <t xml:space="preserve">  11</t>
  </si>
  <si>
    <t>其他残疾人事业支出</t>
  </si>
  <si>
    <t>单位:长沙市开福区残疾人联合会本级</t>
    <phoneticPr fontId="6" type="noConversion"/>
  </si>
  <si>
    <t>404001</t>
  </si>
  <si>
    <t>长沙市开福区残疾人联合会本级</t>
  </si>
  <si>
    <t>单位名称:长沙市开福区残疾人联合会本级</t>
    <phoneticPr fontId="6" type="noConversion"/>
  </si>
  <si>
    <t>行政运行（残疾人事业）</t>
  </si>
  <si>
    <t xml:space="preserve">    行政运行（残疾人事业）</t>
  </si>
  <si>
    <t xml:space="preserve">    一般行政管理事务（残疾人事业）</t>
  </si>
  <si>
    <t>一般行政管理事务（残疾人事业）</t>
  </si>
  <si>
    <t>2017年一般公共预算拨款基本支出经济科目明细表</t>
    <phoneticPr fontId="6" type="noConversion"/>
  </si>
  <si>
    <t>经济科目代码</t>
    <phoneticPr fontId="6" type="noConversion"/>
  </si>
  <si>
    <t>单位名称：长沙市开福区残疾人联合会本级</t>
    <phoneticPr fontId="6" type="noConversion"/>
  </si>
  <si>
    <t>残疾人服务大楼运行经费</t>
  </si>
  <si>
    <t>残疾人工作经费</t>
  </si>
  <si>
    <t>“0-14岁残疾儿童康复救助项目”区级配套资金</t>
  </si>
  <si>
    <t>残疾人组织宣传</t>
  </si>
  <si>
    <t>残疾人康复救助</t>
  </si>
  <si>
    <t>残疾人专职委员补贴经费</t>
  </si>
  <si>
    <t>残疾人托养服务工作经费</t>
  </si>
  <si>
    <t>残疾人维权</t>
  </si>
  <si>
    <t>“开福区残疾儿童康复中心”工作经费</t>
  </si>
  <si>
    <t>教育就业和扶贫培训</t>
  </si>
  <si>
    <t>特困残疾人慰问及救助经费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</si>
</sst>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_ &quot;￥&quot;* #,##0_ ;_ &quot;￥&quot;* \-#,##0_ ;_ &quot;￥&quot;* &quot;-&quot;_ ;_ @_ "/>
    <numFmt numFmtId="177" formatCode="_ * #,##0.00_ ;_ * \-#,##0.00_ ;_ * &quot;-&quot;??_ ;_ @_ "/>
    <numFmt numFmtId="178" formatCode="0.00_);[Red]\(0.00\)"/>
    <numFmt numFmtId="179" formatCode="#,##0.00_ "/>
    <numFmt numFmtId="180" formatCode="* #,##0.00;* \-#,##0.00;* &quot;&quot;??;@"/>
    <numFmt numFmtId="181" formatCode="#,##0.0_ "/>
    <numFmt numFmtId="182" formatCode="#,##0.00;[Red]#,##0.00"/>
    <numFmt numFmtId="183" formatCode="#,##0.0000"/>
    <numFmt numFmtId="184" formatCode="* #,##0.0;* \-#,##0.0;* &quot;&quot;??;@"/>
    <numFmt numFmtId="185" formatCode="00"/>
    <numFmt numFmtId="186" formatCode="0000"/>
  </numFmts>
  <fonts count="18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b/>
      <sz val="2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4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176" fontId="2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7" applyNumberFormat="1" applyFont="1" applyFill="1" applyAlignment="1">
      <alignment horizontal="center" vertical="center"/>
    </xf>
    <xf numFmtId="0" fontId="4" fillId="2" borderId="0" xfId="7" applyNumberFormat="1" applyFont="1" applyFill="1" applyAlignment="1">
      <alignment horizontal="left" vertical="center"/>
    </xf>
    <xf numFmtId="0" fontId="4" fillId="2" borderId="0" xfId="7" applyNumberFormat="1" applyFont="1" applyFill="1" applyAlignment="1">
      <alignment horizontal="right" vertical="center"/>
    </xf>
    <xf numFmtId="0" fontId="5" fillId="2" borderId="0" xfId="7" applyNumberFormat="1" applyFont="1" applyFill="1" applyAlignment="1" applyProtection="1">
      <alignment horizontal="centerContinuous" vertical="center"/>
    </xf>
    <xf numFmtId="0" fontId="6" fillId="0" borderId="1" xfId="7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/>
    </xf>
    <xf numFmtId="0" fontId="6" fillId="0" borderId="0" xfId="7" applyFill="1" applyAlignment="1">
      <alignment horizontal="left" vertical="center"/>
    </xf>
    <xf numFmtId="0" fontId="4" fillId="2" borderId="0" xfId="7" applyNumberFormat="1" applyFont="1" applyFill="1" applyAlignment="1">
      <alignment vertical="center"/>
    </xf>
    <xf numFmtId="0" fontId="4" fillId="4" borderId="2" xfId="7" applyNumberFormat="1" applyFont="1" applyFill="1" applyBorder="1" applyAlignment="1">
      <alignment horizontal="centerContinuous" vertical="center"/>
    </xf>
    <xf numFmtId="0" fontId="4" fillId="4" borderId="3" xfId="7" applyNumberFormat="1" applyFont="1" applyFill="1" applyBorder="1" applyAlignment="1">
      <alignment horizontal="centerContinuous" vertical="center"/>
    </xf>
    <xf numFmtId="0" fontId="4" fillId="4" borderId="2" xfId="7" applyNumberFormat="1" applyFont="1" applyFill="1" applyBorder="1" applyAlignment="1">
      <alignment horizontal="center" vertical="center"/>
    </xf>
    <xf numFmtId="0" fontId="4" fillId="4" borderId="3" xfId="7" applyNumberFormat="1" applyFont="1" applyFill="1" applyBorder="1" applyAlignment="1">
      <alignment horizontal="center" vertical="center"/>
    </xf>
    <xf numFmtId="0" fontId="4" fillId="4" borderId="4" xfId="7" applyNumberFormat="1" applyFont="1" applyFill="1" applyBorder="1" applyAlignment="1">
      <alignment horizontal="center" vertical="center"/>
    </xf>
    <xf numFmtId="0" fontId="4" fillId="4" borderId="5" xfId="7" applyNumberFormat="1" applyFont="1" applyFill="1" applyBorder="1" applyAlignment="1">
      <alignment horizontal="center" vertical="center"/>
    </xf>
    <xf numFmtId="0" fontId="4" fillId="4" borderId="6" xfId="7" applyNumberFormat="1" applyFont="1" applyFill="1" applyBorder="1" applyAlignment="1">
      <alignment horizontal="center" vertical="center"/>
    </xf>
    <xf numFmtId="49" fontId="6" fillId="0" borderId="3" xfId="7" applyNumberFormat="1" applyFont="1" applyFill="1" applyBorder="1" applyAlignment="1" applyProtection="1">
      <alignment vertical="center"/>
    </xf>
    <xf numFmtId="0" fontId="4" fillId="0" borderId="2" xfId="7" applyNumberFormat="1" applyFont="1" applyFill="1" applyBorder="1" applyAlignment="1" applyProtection="1">
      <alignment vertical="center" wrapText="1"/>
    </xf>
    <xf numFmtId="179" fontId="4" fillId="0" borderId="3" xfId="7" applyNumberFormat="1" applyFont="1" applyFill="1" applyBorder="1" applyAlignment="1" applyProtection="1">
      <alignment horizontal="right" vertical="center"/>
    </xf>
    <xf numFmtId="179" fontId="4" fillId="0" borderId="2" xfId="7" applyNumberFormat="1" applyFont="1" applyFill="1" applyBorder="1" applyAlignment="1" applyProtection="1">
      <alignment horizontal="right" vertical="center"/>
    </xf>
    <xf numFmtId="178" fontId="7" fillId="0" borderId="0" xfId="4" applyNumberFormat="1" applyFont="1" applyBorder="1" applyAlignment="1">
      <alignment horizontal="center" vertical="center"/>
    </xf>
    <xf numFmtId="0" fontId="8" fillId="2" borderId="0" xfId="7" applyNumberFormat="1" applyFont="1" applyFill="1" applyAlignment="1" applyProtection="1">
      <alignment horizontal="right" vertical="center"/>
    </xf>
    <xf numFmtId="0" fontId="8" fillId="2" borderId="0" xfId="7" applyNumberFormat="1" applyFont="1" applyFill="1" applyAlignment="1" applyProtection="1">
      <alignment vertical="center" wrapText="1"/>
    </xf>
    <xf numFmtId="181" fontId="8" fillId="2" borderId="0" xfId="7" applyNumberFormat="1" applyFont="1" applyFill="1" applyAlignment="1" applyProtection="1">
      <alignment horizontal="right" vertical="center"/>
    </xf>
    <xf numFmtId="0" fontId="9" fillId="0" borderId="0" xfId="7" applyNumberFormat="1" applyFont="1" applyFill="1" applyAlignment="1" applyProtection="1">
      <alignment horizontal="centerContinuous" vertical="center"/>
    </xf>
    <xf numFmtId="0" fontId="4" fillId="0" borderId="0" xfId="7" applyFont="1" applyFill="1" applyAlignment="1">
      <alignment horizontal="left" vertical="center"/>
    </xf>
    <xf numFmtId="0" fontId="4" fillId="0" borderId="0" xfId="7" applyFont="1" applyFill="1" applyAlignment="1">
      <alignment vertical="center"/>
    </xf>
    <xf numFmtId="181" fontId="4" fillId="2" borderId="0" xfId="7" applyNumberFormat="1" applyFont="1" applyFill="1" applyAlignment="1" applyProtection="1">
      <alignment horizontal="right" vertical="center"/>
    </xf>
    <xf numFmtId="0" fontId="4" fillId="2" borderId="3" xfId="7" applyNumberFormat="1" applyFont="1" applyFill="1" applyBorder="1" applyAlignment="1" applyProtection="1">
      <alignment horizontal="centerContinuous" vertical="center"/>
    </xf>
    <xf numFmtId="0" fontId="4" fillId="2" borderId="7" xfId="7" applyNumberFormat="1" applyFont="1" applyFill="1" applyBorder="1" applyAlignment="1" applyProtection="1">
      <alignment horizontal="centerContinuous" vertical="center"/>
    </xf>
    <xf numFmtId="0" fontId="4" fillId="2" borderId="8" xfId="7" applyFont="1" applyFill="1" applyBorder="1" applyAlignment="1">
      <alignment horizontal="center" vertical="center" wrapText="1"/>
    </xf>
    <xf numFmtId="0" fontId="4" fillId="2" borderId="9" xfId="7" applyFont="1" applyFill="1" applyBorder="1" applyAlignment="1">
      <alignment horizontal="center" vertical="center" wrapText="1"/>
    </xf>
    <xf numFmtId="0" fontId="4" fillId="2" borderId="5" xfId="7" applyNumberFormat="1" applyFont="1" applyFill="1" applyBorder="1" applyAlignment="1">
      <alignment horizontal="center" vertical="center"/>
    </xf>
    <xf numFmtId="0" fontId="4" fillId="2" borderId="4" xfId="7" applyNumberFormat="1" applyFont="1" applyFill="1" applyBorder="1" applyAlignment="1">
      <alignment horizontal="center" vertical="center"/>
    </xf>
    <xf numFmtId="0" fontId="4" fillId="2" borderId="5" xfId="7" applyNumberFormat="1" applyFont="1" applyFill="1" applyBorder="1" applyAlignment="1">
      <alignment horizontal="center" vertical="center"/>
    </xf>
    <xf numFmtId="0" fontId="6" fillId="0" borderId="0" xfId="7">
      <alignment vertical="center"/>
    </xf>
    <xf numFmtId="0" fontId="6" fillId="0" borderId="0" xfId="7" applyFont="1" applyAlignment="1">
      <alignment horizontal="left" vertical="center"/>
    </xf>
    <xf numFmtId="0" fontId="6" fillId="2" borderId="2" xfId="7" applyFill="1" applyBorder="1" applyAlignment="1">
      <alignment horizontal="center" vertical="center" wrapText="1"/>
    </xf>
    <xf numFmtId="49" fontId="6" fillId="2" borderId="2" xfId="7" applyNumberFormat="1" applyFill="1" applyBorder="1" applyAlignment="1">
      <alignment horizontal="center" vertical="center" wrapText="1"/>
    </xf>
    <xf numFmtId="0" fontId="6" fillId="2" borderId="2" xfId="7" applyFill="1" applyBorder="1" applyAlignment="1">
      <alignment horizontal="center" vertical="center"/>
    </xf>
    <xf numFmtId="49" fontId="6" fillId="2" borderId="2" xfId="7" applyNumberFormat="1" applyFill="1" applyBorder="1" applyAlignment="1">
      <alignment horizontal="center" vertical="center"/>
    </xf>
    <xf numFmtId="0" fontId="6" fillId="2" borderId="4" xfId="7" applyFill="1" applyBorder="1" applyAlignment="1">
      <alignment horizontal="center" vertical="center"/>
    </xf>
    <xf numFmtId="0" fontId="6" fillId="0" borderId="0" xfId="7" applyAlignment="1">
      <alignment horizontal="center" vertical="center"/>
    </xf>
    <xf numFmtId="0" fontId="6" fillId="0" borderId="0" xfId="7" applyFont="1" applyFill="1" applyAlignment="1">
      <alignment vertical="center"/>
    </xf>
    <xf numFmtId="0" fontId="4" fillId="0" borderId="0" xfId="7" applyFont="1" applyFill="1" applyAlignment="1">
      <alignment horizontal="right" vertical="center"/>
    </xf>
    <xf numFmtId="0" fontId="4" fillId="0" borderId="0" xfId="7" applyFont="1" applyFill="1" applyAlignment="1">
      <alignment horizontal="right"/>
    </xf>
    <xf numFmtId="1" fontId="11" fillId="0" borderId="2" xfId="7" applyNumberFormat="1" applyFont="1" applyFill="1" applyBorder="1" applyAlignment="1" applyProtection="1">
      <alignment horizontal="center" vertical="center" wrapText="1"/>
    </xf>
    <xf numFmtId="1" fontId="11" fillId="0" borderId="4" xfId="7" applyNumberFormat="1" applyFont="1" applyFill="1" applyBorder="1" applyAlignment="1" applyProtection="1">
      <alignment horizontal="center" vertical="center" wrapText="1"/>
    </xf>
    <xf numFmtId="1" fontId="11" fillId="0" borderId="6" xfId="7" applyNumberFormat="1" applyFont="1" applyFill="1" applyBorder="1" applyAlignment="1" applyProtection="1">
      <alignment horizontal="center" vertical="center" wrapText="1"/>
    </xf>
    <xf numFmtId="1" fontId="11" fillId="0" borderId="5" xfId="7" applyNumberFormat="1" applyFont="1" applyFill="1" applyBorder="1" applyAlignment="1" applyProtection="1">
      <alignment horizontal="center" vertical="center" wrapText="1"/>
    </xf>
    <xf numFmtId="0" fontId="6" fillId="0" borderId="3" xfId="7" applyFill="1" applyBorder="1" applyAlignment="1">
      <alignment vertical="center"/>
    </xf>
    <xf numFmtId="0" fontId="4" fillId="0" borderId="1" xfId="7" applyNumberFormat="1" applyFont="1" applyFill="1" applyBorder="1" applyAlignment="1">
      <alignment horizontal="left" vertical="center" wrapText="1"/>
    </xf>
    <xf numFmtId="0" fontId="4" fillId="0" borderId="10" xfId="7" applyNumberFormat="1" applyFont="1" applyFill="1" applyBorder="1" applyAlignment="1">
      <alignment horizontal="left" vertical="center" wrapText="1"/>
    </xf>
    <xf numFmtId="179" fontId="6" fillId="0" borderId="2" xfId="7" applyNumberFormat="1" applyFill="1" applyBorder="1" applyAlignment="1"/>
    <xf numFmtId="1" fontId="4" fillId="0" borderId="2" xfId="7" applyNumberFormat="1" applyFont="1" applyFill="1" applyBorder="1" applyAlignment="1">
      <alignment horizontal="left" vertical="center" wrapText="1"/>
    </xf>
    <xf numFmtId="1" fontId="4" fillId="0" borderId="3" xfId="7" applyNumberFormat="1" applyFont="1" applyFill="1" applyBorder="1" applyAlignment="1">
      <alignment horizontal="center" vertical="center" wrapText="1"/>
    </xf>
    <xf numFmtId="0" fontId="4" fillId="0" borderId="3" xfId="7" applyNumberFormat="1" applyFont="1" applyFill="1" applyBorder="1" applyAlignment="1">
      <alignment horizontal="left" vertical="center" wrapText="1"/>
    </xf>
    <xf numFmtId="1" fontId="4" fillId="0" borderId="3" xfId="7" applyNumberFormat="1" applyFont="1" applyFill="1" applyBorder="1" applyAlignment="1">
      <alignment horizontal="left" vertical="center" wrapText="1"/>
    </xf>
    <xf numFmtId="0" fontId="6" fillId="0" borderId="2" xfId="7" applyFill="1" applyBorder="1" applyAlignment="1">
      <alignment vertical="center"/>
    </xf>
    <xf numFmtId="1" fontId="4" fillId="0" borderId="2" xfId="7" applyNumberFormat="1" applyFont="1" applyFill="1" applyBorder="1" applyAlignment="1">
      <alignment vertical="center"/>
    </xf>
    <xf numFmtId="1" fontId="4" fillId="0" borderId="2" xfId="7" applyNumberFormat="1" applyFont="1" applyFill="1" applyBorder="1" applyAlignment="1">
      <alignment horizontal="center" vertical="center" wrapText="1"/>
    </xf>
    <xf numFmtId="1" fontId="4" fillId="0" borderId="2" xfId="7" applyNumberFormat="1" applyFont="1" applyFill="1" applyBorder="1" applyAlignment="1" applyProtection="1">
      <alignment horizontal="left" vertical="center" wrapText="1"/>
    </xf>
    <xf numFmtId="0" fontId="4" fillId="0" borderId="10" xfId="7" applyNumberFormat="1" applyFont="1" applyFill="1" applyBorder="1" applyAlignment="1">
      <alignment vertical="center"/>
    </xf>
    <xf numFmtId="1" fontId="4" fillId="0" borderId="3" xfId="7" applyNumberFormat="1" applyFont="1" applyFill="1" applyBorder="1" applyAlignment="1" applyProtection="1">
      <alignment horizontal="left" vertical="center" wrapText="1"/>
    </xf>
    <xf numFmtId="0" fontId="4" fillId="0" borderId="3" xfId="7" applyNumberFormat="1" applyFont="1" applyFill="1" applyBorder="1" applyAlignment="1">
      <alignment vertical="center"/>
    </xf>
    <xf numFmtId="1" fontId="4" fillId="0" borderId="4" xfId="7" applyNumberFormat="1" applyFont="1" applyFill="1" applyBorder="1" applyAlignment="1">
      <alignment horizontal="center" vertical="center" wrapText="1"/>
    </xf>
    <xf numFmtId="0" fontId="4" fillId="0" borderId="11" xfId="7" applyNumberFormat="1" applyFont="1" applyFill="1" applyBorder="1" applyAlignment="1">
      <alignment vertical="center"/>
    </xf>
    <xf numFmtId="179" fontId="4" fillId="0" borderId="2" xfId="7" applyNumberFormat="1" applyFont="1" applyFill="1" applyBorder="1" applyAlignment="1">
      <alignment vertical="center"/>
    </xf>
    <xf numFmtId="0" fontId="4" fillId="0" borderId="4" xfId="7" applyFont="1" applyFill="1" applyBorder="1" applyAlignment="1">
      <alignment vertical="center"/>
    </xf>
    <xf numFmtId="0" fontId="4" fillId="0" borderId="2" xfId="7" applyNumberFormat="1" applyFont="1" applyFill="1" applyBorder="1" applyAlignment="1">
      <alignment vertical="center"/>
    </xf>
    <xf numFmtId="0" fontId="12" fillId="0" borderId="3" xfId="7" applyNumberFormat="1" applyFont="1" applyFill="1" applyBorder="1" applyAlignment="1" applyProtection="1">
      <alignment horizontal="center" vertical="center"/>
    </xf>
    <xf numFmtId="0" fontId="12" fillId="0" borderId="10" xfId="7" applyNumberFormat="1" applyFont="1" applyFill="1" applyBorder="1" applyAlignment="1" applyProtection="1">
      <alignment horizontal="center" vertical="center"/>
    </xf>
    <xf numFmtId="179" fontId="6" fillId="0" borderId="2" xfId="7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1" applyNumberFormat="1" applyFont="1" applyFill="1" applyBorder="1" applyAlignment="1" applyProtection="1">
      <alignment vertical="center"/>
    </xf>
    <xf numFmtId="0" fontId="6" fillId="0" borderId="0" xfId="11" applyNumberFormat="1" applyFont="1" applyFill="1" applyBorder="1" applyAlignment="1" applyProtection="1">
      <alignment horizontal="left" vertical="center"/>
    </xf>
    <xf numFmtId="0" fontId="6" fillId="0" borderId="0" xfId="11" applyNumberFormat="1" applyFont="1" applyFill="1" applyBorder="1" applyAlignment="1" applyProtection="1">
      <alignment horizontal="right" vertical="center"/>
    </xf>
    <xf numFmtId="0" fontId="4" fillId="0" borderId="0" xfId="11" applyNumberFormat="1" applyFont="1" applyFill="1" applyBorder="1" applyAlignment="1" applyProtection="1">
      <alignment horizontal="right" vertical="center"/>
    </xf>
    <xf numFmtId="0" fontId="6" fillId="0" borderId="2" xfId="11" applyNumberFormat="1" applyFont="1" applyFill="1" applyBorder="1" applyAlignment="1" applyProtection="1">
      <alignment horizontal="center" vertical="center"/>
    </xf>
    <xf numFmtId="0" fontId="6" fillId="2" borderId="4" xfId="11" applyNumberFormat="1" applyFont="1" applyFill="1" applyBorder="1" applyAlignment="1" applyProtection="1">
      <alignment horizontal="center" vertical="center"/>
    </xf>
    <xf numFmtId="0" fontId="6" fillId="2" borderId="2" xfId="11" applyNumberFormat="1" applyFont="1" applyFill="1" applyBorder="1" applyAlignment="1" applyProtection="1">
      <alignment horizontal="center" vertical="center"/>
    </xf>
    <xf numFmtId="0" fontId="6" fillId="0" borderId="3" xfId="11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1" applyNumberFormat="1" applyFont="1" applyFill="1" applyBorder="1" applyAlignment="1" applyProtection="1">
      <alignment horizontal="left" vertical="center"/>
    </xf>
    <xf numFmtId="4" fontId="6" fillId="0" borderId="10" xfId="11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2" fontId="6" fillId="0" borderId="6" xfId="0" applyNumberFormat="1" applyFont="1" applyFill="1" applyBorder="1" applyAlignment="1"/>
    <xf numFmtId="0" fontId="6" fillId="0" borderId="2" xfId="11" applyNumberFormat="1" applyFont="1" applyFill="1" applyBorder="1" applyAlignment="1" applyProtection="1">
      <alignment horizontal="left" vertical="center"/>
    </xf>
    <xf numFmtId="182" fontId="6" fillId="0" borderId="2" xfId="0" applyNumberFormat="1" applyFont="1" applyFill="1" applyBorder="1" applyAlignment="1" applyProtection="1">
      <alignment horizontal="right" vertical="center" wrapText="1"/>
    </xf>
    <xf numFmtId="182" fontId="6" fillId="0" borderId="2" xfId="11" applyNumberFormat="1" applyFont="1" applyFill="1" applyBorder="1" applyAlignment="1" applyProtection="1">
      <alignment horizontal="right" vertical="center" wrapText="1"/>
    </xf>
    <xf numFmtId="0" fontId="6" fillId="0" borderId="12" xfId="11" applyNumberFormat="1" applyFont="1" applyFill="1" applyBorder="1" applyAlignment="1" applyProtection="1">
      <alignment horizontal="left" vertical="center"/>
    </xf>
    <xf numFmtId="182" fontId="6" fillId="0" borderId="6" xfId="11" applyNumberFormat="1" applyFont="1" applyFill="1" applyBorder="1" applyAlignment="1" applyProtection="1">
      <alignment horizontal="right" vertical="center" wrapText="1"/>
    </xf>
    <xf numFmtId="182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1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4" applyFont="1" applyBorder="1" applyAlignment="1">
      <alignment horizontal="center" vertical="center"/>
    </xf>
    <xf numFmtId="178" fontId="10" fillId="0" borderId="2" xfId="4" applyNumberFormat="1" applyFont="1" applyBorder="1" applyAlignment="1">
      <alignment horizontal="center" vertical="center"/>
    </xf>
    <xf numFmtId="178" fontId="10" fillId="0" borderId="0" xfId="4" applyNumberFormat="1" applyFont="1" applyBorder="1" applyAlignment="1">
      <alignment horizontal="right" vertical="center"/>
    </xf>
    <xf numFmtId="179" fontId="4" fillId="0" borderId="2" xfId="7" applyNumberFormat="1" applyFont="1" applyFill="1" applyBorder="1" applyAlignment="1" applyProtection="1">
      <alignment horizontal="right" vertical="center" wrapText="1"/>
    </xf>
    <xf numFmtId="179" fontId="4" fillId="0" borderId="13" xfId="7" applyNumberFormat="1" applyFont="1" applyFill="1" applyBorder="1" applyAlignment="1" applyProtection="1">
      <alignment horizontal="right" vertical="center" wrapText="1"/>
    </xf>
    <xf numFmtId="179" fontId="4" fillId="0" borderId="14" xfId="7" applyNumberFormat="1" applyFont="1" applyFill="1" applyBorder="1" applyAlignment="1" applyProtection="1">
      <alignment horizontal="right" vertical="center" wrapText="1"/>
    </xf>
    <xf numFmtId="179" fontId="4" fillId="0" borderId="12" xfId="7" applyNumberFormat="1" applyFont="1" applyFill="1" applyBorder="1" applyAlignment="1" applyProtection="1">
      <alignment horizontal="right" vertical="center" wrapText="1"/>
    </xf>
    <xf numFmtId="182" fontId="6" fillId="0" borderId="2" xfId="7" applyNumberFormat="1" applyFill="1" applyBorder="1" applyAlignment="1"/>
    <xf numFmtId="182" fontId="4" fillId="0" borderId="2" xfId="7" applyNumberFormat="1" applyFont="1" applyFill="1" applyBorder="1" applyAlignment="1" applyProtection="1">
      <alignment horizontal="right" vertical="center" wrapText="1"/>
    </xf>
    <xf numFmtId="182" fontId="4" fillId="0" borderId="5" xfId="7" applyNumberFormat="1" applyFont="1" applyFill="1" applyBorder="1" applyAlignment="1" applyProtection="1">
      <alignment horizontal="right" vertical="center" wrapText="1"/>
    </xf>
    <xf numFmtId="182" fontId="4" fillId="0" borderId="6" xfId="7" applyNumberFormat="1" applyFont="1" applyFill="1" applyBorder="1" applyAlignment="1" applyProtection="1">
      <alignment horizontal="right" vertical="center" wrapText="1"/>
    </xf>
    <xf numFmtId="182" fontId="4" fillId="0" borderId="5" xfId="7" applyNumberFormat="1" applyFont="1" applyFill="1" applyBorder="1" applyAlignment="1">
      <alignment horizontal="right" vertical="center" wrapText="1"/>
    </xf>
    <xf numFmtId="182" fontId="4" fillId="0" borderId="4" xfId="7" applyNumberFormat="1" applyFont="1" applyFill="1" applyBorder="1" applyAlignment="1" applyProtection="1">
      <alignment horizontal="right" vertical="center" wrapText="1"/>
    </xf>
    <xf numFmtId="182" fontId="4" fillId="0" borderId="2" xfId="7" applyNumberFormat="1" applyFont="1" applyFill="1" applyBorder="1" applyAlignment="1" applyProtection="1">
      <alignment horizontal="right" vertical="center" wrapText="1"/>
    </xf>
    <xf numFmtId="182" fontId="4" fillId="0" borderId="6" xfId="7" applyNumberFormat="1" applyFont="1" applyFill="1" applyBorder="1" applyAlignment="1">
      <alignment horizontal="right" vertical="center" wrapText="1"/>
    </xf>
    <xf numFmtId="182" fontId="4" fillId="0" borderId="2" xfId="7" applyNumberFormat="1" applyFont="1" applyFill="1" applyBorder="1" applyAlignment="1">
      <alignment horizontal="right" vertical="center" wrapText="1"/>
    </xf>
    <xf numFmtId="182" fontId="4" fillId="0" borderId="4" xfId="7" applyNumberFormat="1" applyFont="1" applyFill="1" applyBorder="1" applyAlignment="1">
      <alignment horizontal="right" vertical="center" wrapText="1"/>
    </xf>
    <xf numFmtId="183" fontId="0" fillId="0" borderId="0" xfId="0" applyNumberFormat="1" applyFill="1">
      <alignment vertical="center"/>
    </xf>
    <xf numFmtId="0" fontId="4" fillId="0" borderId="0" xfId="13" applyNumberFormat="1" applyFont="1" applyFill="1" applyAlignment="1">
      <alignment horizontal="center" vertical="center"/>
    </xf>
    <xf numFmtId="0" fontId="4" fillId="2" borderId="0" xfId="13" applyNumberFormat="1" applyFont="1" applyFill="1" applyAlignment="1">
      <alignment horizontal="center" vertical="center"/>
    </xf>
    <xf numFmtId="0" fontId="4" fillId="2" borderId="0" xfId="13" applyNumberFormat="1" applyFont="1" applyFill="1" applyAlignment="1">
      <alignment horizontal="right" vertical="center"/>
    </xf>
    <xf numFmtId="0" fontId="4" fillId="2" borderId="0" xfId="13" applyNumberFormat="1" applyFont="1" applyFill="1" applyAlignment="1">
      <alignment horizontal="left" vertical="center"/>
    </xf>
    <xf numFmtId="180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horizontal="center" vertical="center"/>
    </xf>
    <xf numFmtId="0" fontId="6" fillId="0" borderId="0" xfId="9"/>
    <xf numFmtId="0" fontId="16" fillId="0" borderId="0" xfId="13" applyNumberFormat="1" applyFont="1" applyFill="1" applyAlignment="1" applyProtection="1">
      <alignment horizontal="centerContinuous" vertical="center"/>
    </xf>
    <xf numFmtId="0" fontId="15" fillId="0" borderId="0" xfId="13" applyNumberFormat="1" applyFont="1" applyFill="1" applyAlignment="1" applyProtection="1">
      <alignment horizontal="centerContinuous" vertical="center"/>
    </xf>
    <xf numFmtId="0" fontId="15" fillId="2" borderId="0" xfId="13" applyNumberFormat="1" applyFont="1" applyFill="1" applyAlignment="1" applyProtection="1">
      <alignment horizontal="centerContinuous" vertical="center"/>
    </xf>
    <xf numFmtId="0" fontId="5" fillId="2" borderId="0" xfId="13" applyNumberFormat="1" applyFont="1" applyFill="1" applyAlignment="1" applyProtection="1">
      <alignment horizontal="centerContinuous" vertical="center"/>
    </xf>
    <xf numFmtId="0" fontId="5" fillId="0" borderId="0" xfId="13" applyNumberFormat="1" applyFont="1" applyFill="1" applyAlignment="1" applyProtection="1">
      <alignment horizontal="centerContinuous" vertical="center"/>
    </xf>
    <xf numFmtId="0" fontId="2" fillId="0" borderId="1" xfId="9" applyFont="1" applyFill="1" applyBorder="1" applyAlignment="1">
      <alignment horizontal="left" vertical="center"/>
    </xf>
    <xf numFmtId="0" fontId="6" fillId="0" borderId="0" xfId="9" applyFill="1" applyAlignment="1">
      <alignment horizontal="left" vertical="center"/>
    </xf>
    <xf numFmtId="0" fontId="4" fillId="2" borderId="0" xfId="13" applyNumberFormat="1" applyFont="1" applyFill="1" applyAlignment="1">
      <alignment vertical="center"/>
    </xf>
    <xf numFmtId="0" fontId="4" fillId="0" borderId="0" xfId="13" applyNumberFormat="1" applyFont="1" applyFill="1" applyAlignment="1">
      <alignment vertical="center"/>
    </xf>
    <xf numFmtId="180" fontId="2" fillId="2" borderId="0" xfId="13" applyNumberFormat="1" applyFont="1" applyFill="1" applyAlignment="1">
      <alignment vertical="center"/>
    </xf>
    <xf numFmtId="0" fontId="2" fillId="2" borderId="0" xfId="13" applyNumberFormat="1" applyFont="1" applyFill="1" applyAlignment="1">
      <alignment horizontal="right" vertical="center"/>
    </xf>
    <xf numFmtId="0" fontId="4" fillId="2" borderId="0" xfId="13" applyFont="1" applyFill="1" applyAlignment="1">
      <alignment vertical="center"/>
    </xf>
    <xf numFmtId="0" fontId="4" fillId="0" borderId="2" xfId="13" applyNumberFormat="1" applyFont="1" applyFill="1" applyBorder="1" applyAlignment="1">
      <alignment horizontal="centerContinuous" vertical="center"/>
    </xf>
    <xf numFmtId="0" fontId="4" fillId="0" borderId="3" xfId="13" applyNumberFormat="1" applyFont="1" applyFill="1" applyBorder="1" applyAlignment="1">
      <alignment horizontal="centerContinuous" vertical="center"/>
    </xf>
    <xf numFmtId="0" fontId="4" fillId="0" borderId="12" xfId="13" applyNumberFormat="1" applyFont="1" applyFill="1" applyBorder="1" applyAlignment="1" applyProtection="1">
      <alignment horizontal="centerContinuous" vertical="center"/>
    </xf>
    <xf numFmtId="0" fontId="4" fillId="2" borderId="2" xfId="13" applyNumberFormat="1" applyFont="1" applyFill="1" applyBorder="1" applyAlignment="1" applyProtection="1">
      <alignment horizontal="centerContinuous" vertical="center"/>
    </xf>
    <xf numFmtId="0" fontId="4" fillId="2" borderId="3" xfId="13" applyNumberFormat="1" applyFont="1" applyFill="1" applyBorder="1" applyAlignment="1" applyProtection="1">
      <alignment horizontal="centerContinuous" vertical="center"/>
    </xf>
    <xf numFmtId="0" fontId="4" fillId="0" borderId="2" xfId="13" applyNumberFormat="1" applyFont="1" applyFill="1" applyBorder="1" applyAlignment="1">
      <alignment horizontal="center" vertical="center"/>
    </xf>
    <xf numFmtId="0" fontId="4" fillId="0" borderId="3" xfId="13" applyNumberFormat="1" applyFont="1" applyFill="1" applyBorder="1" applyAlignment="1">
      <alignment horizontal="center" vertical="center"/>
    </xf>
    <xf numFmtId="0" fontId="4" fillId="0" borderId="15" xfId="13" applyNumberFormat="1" applyFont="1" applyFill="1" applyBorder="1" applyAlignment="1">
      <alignment horizontal="center" vertical="center" wrapText="1"/>
    </xf>
    <xf numFmtId="0" fontId="4" fillId="0" borderId="6" xfId="13" applyNumberFormat="1" applyFont="1" applyFill="1" applyBorder="1" applyAlignment="1">
      <alignment horizontal="center" vertical="center" wrapText="1"/>
    </xf>
    <xf numFmtId="0" fontId="4" fillId="0" borderId="2" xfId="13" applyNumberFormat="1" applyFont="1" applyFill="1" applyBorder="1" applyAlignment="1">
      <alignment horizontal="center" vertical="center" wrapText="1"/>
    </xf>
    <xf numFmtId="0" fontId="4" fillId="2" borderId="3" xfId="13" applyNumberFormat="1" applyFont="1" applyFill="1" applyBorder="1" applyAlignment="1">
      <alignment horizontal="center" vertical="center" wrapText="1"/>
    </xf>
    <xf numFmtId="0" fontId="4" fillId="0" borderId="4" xfId="13" applyNumberFormat="1" applyFont="1" applyFill="1" applyBorder="1" applyAlignment="1">
      <alignment horizontal="center" vertical="center"/>
    </xf>
    <xf numFmtId="0" fontId="4" fillId="0" borderId="5" xfId="9" applyNumberFormat="1" applyFont="1" applyFill="1" applyBorder="1" applyAlignment="1">
      <alignment horizontal="center" vertical="center"/>
    </xf>
    <xf numFmtId="0" fontId="4" fillId="0" borderId="0" xfId="13" applyFont="1" applyFill="1" applyAlignment="1">
      <alignment horizontal="center" vertical="center"/>
    </xf>
    <xf numFmtId="185" fontId="4" fillId="0" borderId="0" xfId="13" applyNumberFormat="1" applyFont="1" applyFill="1" applyAlignment="1">
      <alignment horizontal="center" vertical="center"/>
    </xf>
    <xf numFmtId="186" fontId="4" fillId="0" borderId="0" xfId="13" applyNumberFormat="1" applyFont="1" applyFill="1" applyAlignment="1">
      <alignment horizontal="center" vertical="center"/>
    </xf>
    <xf numFmtId="0" fontId="4" fillId="0" borderId="0" xfId="13" applyFont="1" applyFill="1" applyAlignment="1">
      <alignment horizontal="left" vertical="center"/>
    </xf>
    <xf numFmtId="180" fontId="4" fillId="0" borderId="0" xfId="13" applyNumberFormat="1" applyFont="1" applyFill="1" applyAlignment="1">
      <alignment horizontal="center" vertical="center"/>
    </xf>
    <xf numFmtId="185" fontId="4" fillId="2" borderId="0" xfId="13" applyNumberFormat="1" applyFont="1" applyFill="1" applyAlignment="1">
      <alignment horizontal="center" vertical="center"/>
    </xf>
    <xf numFmtId="186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horizontal="left" vertical="center"/>
    </xf>
    <xf numFmtId="185" fontId="4" fillId="0" borderId="0" xfId="12" applyNumberFormat="1" applyFont="1" applyAlignment="1">
      <alignment horizontal="center" vertical="center"/>
    </xf>
    <xf numFmtId="186" fontId="4" fillId="0" borderId="0" xfId="12" applyNumberFormat="1" applyFont="1" applyAlignment="1">
      <alignment horizontal="center" vertical="center"/>
    </xf>
    <xf numFmtId="0" fontId="4" fillId="0" borderId="0" xfId="12" applyFont="1" applyAlignment="1">
      <alignment horizontal="center" vertical="center"/>
    </xf>
    <xf numFmtId="184" fontId="6" fillId="0" borderId="0" xfId="12" applyNumberFormat="1" applyFont="1" applyAlignment="1">
      <alignment vertical="center"/>
    </xf>
    <xf numFmtId="184" fontId="6" fillId="0" borderId="0" xfId="12" applyNumberFormat="1" applyFont="1" applyAlignment="1">
      <alignment horizontal="right" vertical="center"/>
    </xf>
    <xf numFmtId="0" fontId="6" fillId="2" borderId="0" xfId="8" applyFill="1"/>
    <xf numFmtId="0" fontId="6" fillId="0" borderId="0" xfId="8"/>
    <xf numFmtId="0" fontId="6" fillId="0" borderId="0" xfId="8" applyFill="1" applyAlignment="1">
      <alignment horizontal="left" vertical="center"/>
    </xf>
    <xf numFmtId="0" fontId="4" fillId="0" borderId="2" xfId="12" applyNumberFormat="1" applyFont="1" applyFill="1" applyBorder="1" applyAlignment="1" applyProtection="1">
      <alignment horizontal="center" vertical="center" wrapText="1"/>
    </xf>
    <xf numFmtId="184" fontId="6" fillId="2" borderId="0" xfId="12" applyNumberFormat="1" applyFont="1" applyFill="1" applyAlignment="1">
      <alignment horizontal="center" vertical="center" wrapText="1"/>
    </xf>
    <xf numFmtId="0" fontId="2" fillId="0" borderId="5" xfId="8" applyNumberFormat="1" applyFont="1" applyFill="1" applyBorder="1" applyAlignment="1">
      <alignment horizontal="center" vertical="center" wrapText="1"/>
    </xf>
    <xf numFmtId="0" fontId="2" fillId="0" borderId="16" xfId="12" applyNumberFormat="1" applyFont="1" applyFill="1" applyBorder="1" applyAlignment="1">
      <alignment horizontal="center" vertical="center" wrapText="1"/>
    </xf>
    <xf numFmtId="0" fontId="2" fillId="0" borderId="4" xfId="12" applyNumberFormat="1" applyFont="1" applyFill="1" applyBorder="1" applyAlignment="1">
      <alignment horizontal="center" vertical="center" wrapText="1"/>
    </xf>
    <xf numFmtId="0" fontId="2" fillId="0" borderId="13" xfId="12" applyNumberFormat="1" applyFont="1" applyFill="1" applyBorder="1" applyAlignment="1">
      <alignment horizontal="center" vertical="center" wrapText="1"/>
    </xf>
    <xf numFmtId="0" fontId="6" fillId="0" borderId="0" xfId="8" applyFill="1"/>
    <xf numFmtId="184" fontId="6" fillId="0" borderId="0" xfId="12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82" fontId="6" fillId="0" borderId="4" xfId="0" applyNumberFormat="1" applyFont="1" applyFill="1" applyBorder="1" applyAlignment="1" applyProtection="1">
      <alignment horizontal="right" vertical="center" wrapText="1"/>
    </xf>
    <xf numFmtId="182" fontId="6" fillId="0" borderId="5" xfId="0" applyNumberFormat="1" applyFont="1" applyFill="1" applyBorder="1" applyAlignment="1" applyProtection="1">
      <alignment horizontal="right" vertical="center" wrapText="1"/>
    </xf>
    <xf numFmtId="182" fontId="6" fillId="0" borderId="4" xfId="11" applyNumberFormat="1" applyFont="1" applyFill="1" applyBorder="1" applyAlignment="1" applyProtection="1">
      <alignment horizontal="right" vertical="center" wrapText="1"/>
    </xf>
    <xf numFmtId="182" fontId="6" fillId="0" borderId="5" xfId="11" applyNumberFormat="1" applyFont="1" applyFill="1" applyBorder="1" applyAlignment="1" applyProtection="1">
      <alignment horizontal="right" vertical="center" wrapText="1"/>
    </xf>
    <xf numFmtId="182" fontId="6" fillId="0" borderId="2" xfId="11" applyNumberFormat="1" applyFont="1" applyFill="1" applyBorder="1" applyAlignment="1" applyProtection="1">
      <alignment horizontal="right" vertical="center" wrapText="1"/>
    </xf>
    <xf numFmtId="0" fontId="4" fillId="0" borderId="0" xfId="11" applyNumberFormat="1" applyFont="1" applyFill="1" applyBorder="1" applyAlignment="1" applyProtection="1">
      <alignment horizontal="left" vertical="center"/>
    </xf>
    <xf numFmtId="179" fontId="4" fillId="0" borderId="2" xfId="7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49" fontId="4" fillId="0" borderId="3" xfId="7" applyNumberFormat="1" applyFont="1" applyFill="1" applyBorder="1" applyAlignment="1" applyProtection="1">
      <alignment horizontal="center" vertical="center" wrapText="1"/>
    </xf>
    <xf numFmtId="49" fontId="4" fillId="0" borderId="2" xfId="7" applyNumberFormat="1" applyFont="1" applyFill="1" applyBorder="1" applyAlignment="1" applyProtection="1">
      <alignment horizontal="center" vertical="center" wrapText="1"/>
    </xf>
    <xf numFmtId="4" fontId="4" fillId="0" borderId="10" xfId="7" applyNumberFormat="1" applyFont="1" applyFill="1" applyBorder="1" applyAlignment="1" applyProtection="1">
      <alignment horizontal="right" vertical="center" wrapText="1"/>
    </xf>
    <xf numFmtId="4" fontId="4" fillId="0" borderId="3" xfId="7" applyNumberFormat="1" applyFont="1" applyFill="1" applyBorder="1" applyAlignment="1" applyProtection="1">
      <alignment horizontal="right" vertical="center" wrapText="1"/>
    </xf>
    <xf numFmtId="4" fontId="4" fillId="0" borderId="2" xfId="7" applyNumberFormat="1" applyFont="1" applyFill="1" applyBorder="1" applyAlignment="1" applyProtection="1">
      <alignment horizontal="right" vertical="center" wrapText="1"/>
    </xf>
    <xf numFmtId="4" fontId="4" fillId="0" borderId="12" xfId="7" applyNumberFormat="1" applyFont="1" applyFill="1" applyBorder="1" applyAlignment="1" applyProtection="1">
      <alignment horizontal="right" vertical="center" wrapText="1"/>
    </xf>
    <xf numFmtId="0" fontId="4" fillId="0" borderId="0" xfId="7" applyFont="1" applyFill="1" applyAlignment="1">
      <alignment horizontal="center" vertical="center"/>
    </xf>
    <xf numFmtId="49" fontId="6" fillId="0" borderId="2" xfId="7" applyNumberFormat="1" applyFill="1" applyBorder="1" applyAlignment="1">
      <alignment horizontal="center" vertical="center"/>
    </xf>
    <xf numFmtId="49" fontId="6" fillId="0" borderId="2" xfId="7" applyNumberFormat="1" applyFont="1" applyFill="1" applyBorder="1" applyAlignment="1">
      <alignment horizontal="center" vertical="center"/>
    </xf>
    <xf numFmtId="0" fontId="6" fillId="0" borderId="2" xfId="7" applyNumberFormat="1" applyFill="1" applyBorder="1" applyAlignment="1">
      <alignment horizontal="left" vertical="center"/>
    </xf>
    <xf numFmtId="179" fontId="4" fillId="0" borderId="2" xfId="7" applyNumberFormat="1" applyFont="1" applyFill="1" applyBorder="1" applyAlignment="1">
      <alignment horizontal="right" vertical="center"/>
    </xf>
    <xf numFmtId="179" fontId="10" fillId="0" borderId="2" xfId="3" applyNumberFormat="1" applyFont="1" applyFill="1" applyBorder="1" applyAlignment="1">
      <alignment horizontal="right" vertical="center"/>
    </xf>
    <xf numFmtId="179" fontId="10" fillId="0" borderId="3" xfId="3" applyNumberFormat="1" applyFont="1" applyFill="1" applyBorder="1" applyAlignment="1">
      <alignment horizontal="right" vertical="center"/>
    </xf>
    <xf numFmtId="179" fontId="4" fillId="0" borderId="17" xfId="7" applyNumberFormat="1" applyFont="1" applyFill="1" applyBorder="1" applyAlignment="1">
      <alignment horizontal="right" vertical="center"/>
    </xf>
    <xf numFmtId="179" fontId="4" fillId="0" borderId="18" xfId="7" applyNumberFormat="1" applyFont="1" applyFill="1" applyBorder="1" applyAlignment="1">
      <alignment horizontal="right" vertical="center"/>
    </xf>
    <xf numFmtId="179" fontId="6" fillId="0" borderId="12" xfId="7" applyNumberFormat="1" applyFill="1" applyBorder="1" applyAlignment="1">
      <alignment horizontal="right" vertical="center"/>
    </xf>
    <xf numFmtId="179" fontId="6" fillId="0" borderId="2" xfId="7" applyNumberFormat="1" applyFill="1" applyBorder="1" applyAlignment="1">
      <alignment horizontal="right" vertical="center"/>
    </xf>
    <xf numFmtId="0" fontId="6" fillId="0" borderId="0" xfId="7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4" applyNumberFormat="1" applyFont="1" applyFill="1" applyBorder="1" applyAlignment="1">
      <alignment horizontal="left" vertical="center"/>
    </xf>
    <xf numFmtId="179" fontId="10" fillId="0" borderId="2" xfId="4" applyNumberFormat="1" applyFont="1" applyFill="1" applyBorder="1" applyAlignment="1">
      <alignment horizontal="center" vertical="center"/>
    </xf>
    <xf numFmtId="178" fontId="10" fillId="0" borderId="0" xfId="4" applyNumberFormat="1" applyFont="1" applyFill="1" applyBorder="1" applyAlignment="1">
      <alignment horizontal="left" vertical="center"/>
    </xf>
    <xf numFmtId="182" fontId="4" fillId="0" borderId="4" xfId="7" applyNumberFormat="1" applyFont="1" applyFill="1" applyBorder="1" applyAlignment="1" applyProtection="1">
      <alignment horizontal="right" vertical="center" wrapText="1"/>
    </xf>
    <xf numFmtId="182" fontId="4" fillId="0" borderId="5" xfId="7" applyNumberFormat="1" applyFont="1" applyFill="1" applyBorder="1" applyAlignment="1" applyProtection="1">
      <alignment horizontal="right" vertical="center" wrapText="1"/>
    </xf>
    <xf numFmtId="4" fontId="4" fillId="0" borderId="2" xfId="7" applyNumberFormat="1" applyFont="1" applyFill="1" applyBorder="1" applyAlignment="1">
      <alignment vertical="center"/>
    </xf>
    <xf numFmtId="182" fontId="4" fillId="0" borderId="2" xfId="7" applyNumberFormat="1" applyFont="1" applyFill="1" applyBorder="1" applyAlignment="1">
      <alignment horizontal="right" vertical="center"/>
    </xf>
    <xf numFmtId="4" fontId="4" fillId="0" borderId="2" xfId="7" applyNumberFormat="1" applyFont="1" applyFill="1" applyBorder="1" applyAlignment="1">
      <alignment horizontal="right" vertical="center"/>
    </xf>
    <xf numFmtId="4" fontId="10" fillId="0" borderId="2" xfId="3" applyNumberFormat="1" applyFont="1" applyFill="1" applyBorder="1" applyAlignment="1">
      <alignment horizontal="right" vertical="center"/>
    </xf>
    <xf numFmtId="4" fontId="10" fillId="0" borderId="3" xfId="3" applyNumberFormat="1" applyFont="1" applyFill="1" applyBorder="1" applyAlignment="1">
      <alignment horizontal="right" vertical="center"/>
    </xf>
    <xf numFmtId="4" fontId="4" fillId="0" borderId="17" xfId="7" applyNumberFormat="1" applyFont="1" applyFill="1" applyBorder="1" applyAlignment="1">
      <alignment horizontal="right" vertical="center"/>
    </xf>
    <xf numFmtId="4" fontId="4" fillId="0" borderId="18" xfId="7" applyNumberFormat="1" applyFont="1" applyFill="1" applyBorder="1" applyAlignment="1">
      <alignment horizontal="right" vertical="center"/>
    </xf>
    <xf numFmtId="4" fontId="6" fillId="0" borderId="12" xfId="7" applyNumberFormat="1" applyFill="1" applyBorder="1" applyAlignment="1">
      <alignment horizontal="right" vertical="center"/>
    </xf>
    <xf numFmtId="4" fontId="6" fillId="0" borderId="2" xfId="7" applyNumberForma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center" vertical="center"/>
    </xf>
    <xf numFmtId="182" fontId="4" fillId="0" borderId="3" xfId="7" applyNumberFormat="1" applyFont="1" applyFill="1" applyBorder="1" applyAlignment="1" applyProtection="1">
      <alignment horizontal="right" vertical="center"/>
    </xf>
    <xf numFmtId="182" fontId="4" fillId="0" borderId="2" xfId="7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9" applyFill="1"/>
    <xf numFmtId="49" fontId="4" fillId="0" borderId="3" xfId="9" applyNumberFormat="1" applyFont="1" applyFill="1" applyBorder="1" applyAlignment="1" applyProtection="1">
      <alignment horizontal="center" vertical="center" wrapText="1"/>
    </xf>
    <xf numFmtId="0" fontId="4" fillId="0" borderId="3" xfId="9" applyNumberFormat="1" applyFont="1" applyFill="1" applyBorder="1" applyAlignment="1" applyProtection="1">
      <alignment horizontal="left" vertical="center" wrapText="1"/>
    </xf>
    <xf numFmtId="182" fontId="4" fillId="0" borderId="2" xfId="13" applyNumberFormat="1" applyFont="1" applyFill="1" applyBorder="1" applyAlignment="1" applyProtection="1">
      <alignment horizontal="right" vertical="center" wrapText="1"/>
    </xf>
    <xf numFmtId="182" fontId="4" fillId="0" borderId="10" xfId="13" applyNumberFormat="1" applyFont="1" applyFill="1" applyBorder="1" applyAlignment="1" applyProtection="1">
      <alignment horizontal="right" vertical="center" wrapText="1"/>
    </xf>
    <xf numFmtId="182" fontId="4" fillId="0" borderId="3" xfId="13" applyNumberFormat="1" applyFont="1" applyFill="1" applyBorder="1" applyAlignment="1" applyProtection="1">
      <alignment horizontal="right" vertical="center" wrapText="1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3" xfId="8" applyNumberFormat="1" applyFont="1" applyFill="1" applyBorder="1" applyAlignment="1" applyProtection="1">
      <alignment horizontal="left" vertical="center" wrapText="1"/>
    </xf>
    <xf numFmtId="182" fontId="4" fillId="0" borderId="3" xfId="12" applyNumberFormat="1" applyFont="1" applyFill="1" applyBorder="1" applyAlignment="1" applyProtection="1">
      <alignment horizontal="right" vertical="center" wrapText="1"/>
    </xf>
    <xf numFmtId="182" fontId="4" fillId="0" borderId="2" xfId="12" applyNumberFormat="1" applyFont="1" applyFill="1" applyBorder="1" applyAlignment="1" applyProtection="1">
      <alignment horizontal="right" vertical="center" wrapText="1"/>
    </xf>
    <xf numFmtId="0" fontId="5" fillId="0" borderId="0" xfId="11" applyNumberFormat="1" applyFont="1" applyFill="1" applyBorder="1" applyAlignment="1" applyProtection="1">
      <alignment horizontal="center" vertical="center"/>
    </xf>
    <xf numFmtId="0" fontId="6" fillId="0" borderId="2" xfId="11" applyNumberFormat="1" applyFont="1" applyFill="1" applyBorder="1" applyAlignment="1" applyProtection="1">
      <alignment horizontal="center" vertical="center"/>
    </xf>
    <xf numFmtId="0" fontId="4" fillId="2" borderId="2" xfId="7" applyNumberFormat="1" applyFont="1" applyFill="1" applyBorder="1" applyAlignment="1" applyProtection="1">
      <alignment horizontal="center" vertical="center"/>
    </xf>
    <xf numFmtId="0" fontId="4" fillId="2" borderId="2" xfId="7" applyNumberFormat="1" applyFont="1" applyFill="1" applyBorder="1" applyAlignment="1" applyProtection="1">
      <alignment horizontal="center" vertical="center" wrapText="1"/>
    </xf>
    <xf numFmtId="0" fontId="4" fillId="2" borderId="3" xfId="7" applyNumberFormat="1" applyFont="1" applyFill="1" applyBorder="1" applyAlignment="1" applyProtection="1">
      <alignment horizontal="center" vertical="center" wrapText="1"/>
    </xf>
    <xf numFmtId="0" fontId="4" fillId="2" borderId="12" xfId="7" applyNumberFormat="1" applyFont="1" applyFill="1" applyBorder="1" applyAlignment="1" applyProtection="1">
      <alignment horizontal="center" vertical="center" wrapText="1"/>
    </xf>
    <xf numFmtId="0" fontId="6" fillId="2" borderId="3" xfId="7" applyFill="1" applyBorder="1" applyAlignment="1">
      <alignment horizontal="center" vertical="center" wrapText="1"/>
    </xf>
    <xf numFmtId="0" fontId="6" fillId="2" borderId="10" xfId="7" applyFill="1" applyBorder="1" applyAlignment="1">
      <alignment horizontal="center" vertical="center" wrapText="1"/>
    </xf>
    <xf numFmtId="0" fontId="6" fillId="2" borderId="12" xfId="7" applyFill="1" applyBorder="1" applyAlignment="1">
      <alignment horizontal="center" vertical="center" wrapText="1"/>
    </xf>
    <xf numFmtId="0" fontId="6" fillId="2" borderId="4" xfId="7" applyFill="1" applyBorder="1" applyAlignment="1">
      <alignment horizontal="center" vertical="center" wrapText="1"/>
    </xf>
    <xf numFmtId="0" fontId="6" fillId="2" borderId="6" xfId="7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6" fillId="2" borderId="2" xfId="7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178" fontId="7" fillId="0" borderId="0" xfId="4" applyNumberFormat="1" applyFont="1" applyBorder="1" applyAlignment="1">
      <alignment horizontal="center" vertical="center"/>
    </xf>
    <xf numFmtId="0" fontId="5" fillId="0" borderId="0" xfId="10" applyNumberFormat="1" applyFont="1" applyFill="1" applyAlignment="1" applyProtection="1">
      <alignment horizontal="center"/>
    </xf>
    <xf numFmtId="1" fontId="11" fillId="0" borderId="2" xfId="7" applyNumberFormat="1" applyFont="1" applyFill="1" applyBorder="1" applyAlignment="1" applyProtection="1">
      <alignment horizontal="center" vertical="center" wrapText="1"/>
    </xf>
    <xf numFmtId="1" fontId="11" fillId="0" borderId="3" xfId="7" applyNumberFormat="1" applyFont="1" applyFill="1" applyBorder="1" applyAlignment="1" applyProtection="1">
      <alignment horizontal="center" vertical="center" wrapText="1"/>
    </xf>
    <xf numFmtId="1" fontId="11" fillId="0" borderId="10" xfId="7" applyNumberFormat="1" applyFont="1" applyFill="1" applyBorder="1" applyAlignment="1" applyProtection="1">
      <alignment horizontal="center" vertical="center" wrapText="1"/>
    </xf>
    <xf numFmtId="1" fontId="11" fillId="0" borderId="12" xfId="7" applyNumberFormat="1" applyFont="1" applyFill="1" applyBorder="1" applyAlignment="1" applyProtection="1">
      <alignment horizontal="center" vertical="center" wrapText="1"/>
    </xf>
    <xf numFmtId="180" fontId="4" fillId="4" borderId="2" xfId="7" applyNumberFormat="1" applyFont="1" applyFill="1" applyBorder="1" applyAlignment="1" applyProtection="1">
      <alignment horizontal="center" vertical="center"/>
    </xf>
    <xf numFmtId="0" fontId="4" fillId="4" borderId="10" xfId="7" applyNumberFormat="1" applyFont="1" applyFill="1" applyBorder="1" applyAlignment="1" applyProtection="1">
      <alignment horizontal="center" vertical="center"/>
    </xf>
    <xf numFmtId="0" fontId="4" fillId="4" borderId="3" xfId="7" applyNumberFormat="1" applyFont="1" applyFill="1" applyBorder="1" applyAlignment="1" applyProtection="1">
      <alignment horizontal="center" vertical="center" wrapText="1"/>
    </xf>
    <xf numFmtId="0" fontId="4" fillId="4" borderId="2" xfId="7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3" applyNumberFormat="1" applyFont="1" applyFill="1" applyBorder="1" applyAlignment="1" applyProtection="1">
      <alignment horizontal="center" vertical="center" wrapText="1"/>
    </xf>
    <xf numFmtId="0" fontId="4" fillId="0" borderId="2" xfId="13" applyNumberFormat="1" applyFont="1" applyFill="1" applyBorder="1" applyAlignment="1" applyProtection="1">
      <alignment horizontal="center" vertical="center" wrapText="1"/>
    </xf>
    <xf numFmtId="0" fontId="4" fillId="0" borderId="3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/>
    </xf>
    <xf numFmtId="0" fontId="4" fillId="0" borderId="6" xfId="12" applyNumberFormat="1" applyFont="1" applyFill="1" applyBorder="1" applyAlignment="1" applyProtection="1">
      <alignment horizontal="center" vertical="center" wrapText="1"/>
    </xf>
    <xf numFmtId="0" fontId="4" fillId="0" borderId="3" xfId="12" applyNumberFormat="1" applyFont="1" applyFill="1" applyBorder="1" applyAlignment="1" applyProtection="1">
      <alignment horizontal="center" vertical="center" wrapText="1"/>
    </xf>
    <xf numFmtId="0" fontId="4" fillId="0" borderId="8" xfId="12" applyNumberFormat="1" applyFont="1" applyFill="1" applyBorder="1" applyAlignment="1" applyProtection="1">
      <alignment horizontal="center" vertical="center" wrapText="1"/>
    </xf>
    <xf numFmtId="181" fontId="4" fillId="0" borderId="8" xfId="12" applyNumberFormat="1" applyFont="1" applyFill="1" applyBorder="1" applyAlignment="1" applyProtection="1">
      <alignment horizontal="center" vertical="center" wrapText="1"/>
    </xf>
    <xf numFmtId="181" fontId="4" fillId="0" borderId="3" xfId="12" applyNumberFormat="1" applyFont="1" applyFill="1" applyBorder="1" applyAlignment="1" applyProtection="1">
      <alignment horizontal="center" vertical="center" wrapText="1"/>
    </xf>
    <xf numFmtId="184" fontId="4" fillId="0" borderId="6" xfId="12" applyNumberFormat="1" applyFont="1" applyFill="1" applyBorder="1" applyAlignment="1" applyProtection="1">
      <alignment horizontal="center" vertical="center" wrapText="1"/>
    </xf>
    <xf numFmtId="184" fontId="4" fillId="0" borderId="2" xfId="12" applyNumberFormat="1" applyFont="1" applyFill="1" applyBorder="1" applyAlignment="1" applyProtection="1">
      <alignment horizontal="center" vertical="center" wrapText="1"/>
    </xf>
    <xf numFmtId="0" fontId="4" fillId="0" borderId="11" xfId="12" applyNumberFormat="1" applyFont="1" applyFill="1" applyBorder="1" applyAlignment="1" applyProtection="1">
      <alignment horizontal="center" vertical="center" wrapText="1"/>
    </xf>
    <xf numFmtId="0" fontId="17" fillId="0" borderId="0" xfId="12" applyNumberFormat="1" applyFont="1" applyFill="1" applyAlignment="1" applyProtection="1">
      <alignment horizontal="center" vertical="center"/>
    </xf>
    <xf numFmtId="0" fontId="4" fillId="0" borderId="1" xfId="12" applyNumberFormat="1" applyFont="1" applyFill="1" applyBorder="1" applyAlignment="1" applyProtection="1">
      <alignment horizontal="center" vertical="center" wrapText="1"/>
    </xf>
    <xf numFmtId="0" fontId="4" fillId="0" borderId="10" xfId="12" applyNumberFormat="1" applyFont="1" applyFill="1" applyBorder="1" applyAlignment="1" applyProtection="1">
      <alignment horizontal="center" vertical="center" wrapText="1"/>
    </xf>
    <xf numFmtId="0" fontId="4" fillId="0" borderId="4" xfId="12" applyNumberFormat="1" applyFont="1" applyFill="1" applyBorder="1" applyAlignment="1" applyProtection="1">
      <alignment horizontal="center" vertical="center" wrapText="1"/>
    </xf>
    <xf numFmtId="0" fontId="4" fillId="0" borderId="12" xfId="12" applyNumberFormat="1" applyFont="1" applyFill="1" applyBorder="1" applyAlignment="1" applyProtection="1">
      <alignment horizontal="center" vertical="center" wrapText="1"/>
    </xf>
    <xf numFmtId="0" fontId="4" fillId="0" borderId="2" xfId="12" applyNumberFormat="1" applyFont="1" applyFill="1" applyBorder="1" applyAlignment="1" applyProtection="1">
      <alignment horizontal="center" vertical="center" wrapText="1"/>
    </xf>
  </cellXfs>
  <cellStyles count="14">
    <cellStyle name="差_13C77CE4267C4503AF41893875D32224" xfId="1"/>
    <cellStyle name="差_54066D6CD6CB401F9646F857BAF5F5AA" xfId="2"/>
    <cellStyle name="常规" xfId="0" builtinId="0"/>
    <cellStyle name="常规 2" xfId="3"/>
    <cellStyle name="常规 2 2" xfId="4"/>
    <cellStyle name="常规 4" xfId="5"/>
    <cellStyle name="常规 5" xfId="6"/>
    <cellStyle name="常规 6" xfId="7"/>
    <cellStyle name="常规_13C77CE4267C4503AF41893875D32224" xfId="8"/>
    <cellStyle name="常规_54066D6CD6CB401F9646F857BAF5F5AA" xfId="9"/>
    <cellStyle name="货币 2" xfId="10"/>
    <cellStyle name="千位分隔" xfId="11" builtinId="3"/>
    <cellStyle name="千位分隔_13C77CE4267C4503AF41893875D32224" xfId="12"/>
    <cellStyle name="千位分隔_54066D6CD6CB401F9646F857BAF5F5AA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4"/>
  <sheetViews>
    <sheetView showGridLines="0" showZeros="0" workbookViewId="0">
      <selection activeCell="C14" sqref="C14"/>
    </sheetView>
  </sheetViews>
  <sheetFormatPr defaultColWidth="6.875" defaultRowHeight="18.75" customHeight="1"/>
  <cols>
    <col min="1" max="1" width="37.75" style="79" customWidth="1"/>
    <col min="2" max="2" width="17.875" style="79" customWidth="1"/>
    <col min="3" max="3" width="33.5" style="79" customWidth="1"/>
    <col min="4" max="4" width="17.375" style="79" customWidth="1"/>
    <col min="5" max="246" width="6.75" style="79" customWidth="1"/>
    <col min="247" max="16384" width="6.875" style="78"/>
  </cols>
  <sheetData>
    <row r="1" spans="1:246" ht="23.25" customHeight="1">
      <c r="A1" s="80"/>
      <c r="B1" s="80"/>
      <c r="C1" s="80"/>
      <c r="D1" s="81"/>
    </row>
    <row r="2" spans="1:246" ht="23.25" customHeight="1">
      <c r="A2" s="233" t="s">
        <v>0</v>
      </c>
      <c r="B2" s="233"/>
      <c r="C2" s="233"/>
      <c r="D2" s="233"/>
    </row>
    <row r="3" spans="1:246" s="77" customFormat="1" ht="23.25" customHeight="1">
      <c r="A3" s="181" t="s">
        <v>169</v>
      </c>
      <c r="B3" s="80"/>
      <c r="C3" s="80"/>
      <c r="D3" s="82" t="s">
        <v>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</row>
    <row r="4" spans="1:246" ht="23.25" customHeight="1">
      <c r="A4" s="234" t="s">
        <v>2</v>
      </c>
      <c r="B4" s="234"/>
      <c r="C4" s="234" t="s">
        <v>3</v>
      </c>
      <c r="D4" s="234"/>
    </row>
    <row r="5" spans="1:246" ht="23.25" customHeight="1">
      <c r="A5" s="83" t="s">
        <v>4</v>
      </c>
      <c r="B5" s="84" t="s">
        <v>5</v>
      </c>
      <c r="C5" s="85" t="s">
        <v>4</v>
      </c>
      <c r="D5" s="84" t="s">
        <v>5</v>
      </c>
    </row>
    <row r="6" spans="1:246" ht="23.25" customHeight="1">
      <c r="A6" s="86" t="s">
        <v>6</v>
      </c>
      <c r="B6" s="93">
        <v>868.59</v>
      </c>
      <c r="C6" s="87" t="s">
        <v>8</v>
      </c>
      <c r="D6" s="176">
        <v>129.38650000000001</v>
      </c>
    </row>
    <row r="7" spans="1:246" ht="23.25" customHeight="1">
      <c r="A7" s="86" t="s">
        <v>9</v>
      </c>
      <c r="B7" s="177">
        <v>0</v>
      </c>
      <c r="C7" s="88" t="s">
        <v>10</v>
      </c>
      <c r="D7" s="176">
        <v>102.089</v>
      </c>
    </row>
    <row r="8" spans="1:246" ht="23.25" customHeight="1">
      <c r="A8" s="86" t="s">
        <v>11</v>
      </c>
      <c r="B8" s="176">
        <v>0</v>
      </c>
      <c r="C8" s="88" t="s">
        <v>12</v>
      </c>
      <c r="D8" s="176">
        <v>12.256</v>
      </c>
    </row>
    <row r="9" spans="1:246" ht="23.25" customHeight="1">
      <c r="A9" s="86" t="s">
        <v>13</v>
      </c>
      <c r="B9" s="176">
        <v>0</v>
      </c>
      <c r="C9" s="88" t="s">
        <v>15</v>
      </c>
      <c r="D9" s="176">
        <v>15.041499999999999</v>
      </c>
    </row>
    <row r="10" spans="1:246" ht="23.25" customHeight="1">
      <c r="A10" s="86" t="s">
        <v>16</v>
      </c>
      <c r="B10" s="176">
        <v>0</v>
      </c>
      <c r="C10" s="88" t="s">
        <v>18</v>
      </c>
      <c r="D10" s="176">
        <v>1179.7</v>
      </c>
    </row>
    <row r="11" spans="1:246" ht="23.25" customHeight="1">
      <c r="A11" s="86" t="s">
        <v>19</v>
      </c>
      <c r="B11" s="93">
        <v>0</v>
      </c>
      <c r="C11" s="89" t="s">
        <v>110</v>
      </c>
      <c r="D11" s="176">
        <v>109</v>
      </c>
    </row>
    <row r="12" spans="1:246" ht="23.25" customHeight="1">
      <c r="A12" s="90"/>
      <c r="B12" s="91"/>
      <c r="C12" s="86" t="s">
        <v>111</v>
      </c>
      <c r="D12" s="176">
        <v>1070.7</v>
      </c>
    </row>
    <row r="13" spans="1:246" ht="23.25" customHeight="1">
      <c r="A13" s="92"/>
      <c r="B13" s="93"/>
      <c r="C13" s="86" t="s">
        <v>21</v>
      </c>
      <c r="D13" s="176">
        <v>0</v>
      </c>
    </row>
    <row r="14" spans="1:246" ht="23.25" customHeight="1">
      <c r="A14" s="92"/>
      <c r="B14" s="94"/>
      <c r="C14" s="86" t="s">
        <v>22</v>
      </c>
      <c r="D14" s="93">
        <v>0</v>
      </c>
    </row>
    <row r="15" spans="1:246" ht="23.25" customHeight="1">
      <c r="A15" s="83" t="s">
        <v>23</v>
      </c>
      <c r="B15" s="178">
        <v>868.59</v>
      </c>
      <c r="C15" s="83" t="s">
        <v>24</v>
      </c>
      <c r="D15" s="179">
        <v>1309.0864999999999</v>
      </c>
    </row>
    <row r="16" spans="1:246" ht="23.25" customHeight="1">
      <c r="A16" s="86" t="s">
        <v>25</v>
      </c>
      <c r="B16" s="176">
        <v>440.5</v>
      </c>
      <c r="C16" s="88" t="s">
        <v>27</v>
      </c>
      <c r="D16" s="176">
        <v>0</v>
      </c>
    </row>
    <row r="17" spans="1:246" ht="23.25" customHeight="1">
      <c r="A17" s="86" t="s">
        <v>28</v>
      </c>
      <c r="B17" s="176">
        <v>0</v>
      </c>
      <c r="C17" s="88" t="s">
        <v>30</v>
      </c>
      <c r="D17" s="176">
        <v>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</row>
    <row r="18" spans="1:246" ht="23.25" customHeight="1">
      <c r="A18" s="86" t="s">
        <v>31</v>
      </c>
      <c r="B18" s="176">
        <v>0</v>
      </c>
      <c r="C18" s="88" t="s">
        <v>32</v>
      </c>
      <c r="D18" s="93">
        <v>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</row>
    <row r="19" spans="1:246" ht="23.25" customHeight="1">
      <c r="A19" s="86" t="s">
        <v>33</v>
      </c>
      <c r="B19" s="93">
        <v>0</v>
      </c>
      <c r="C19" s="95"/>
      <c r="D19" s="96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</row>
    <row r="20" spans="1:246" ht="23.25" customHeight="1">
      <c r="A20" s="92"/>
      <c r="B20" s="97"/>
      <c r="C20" s="92"/>
      <c r="D20" s="94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pans="1:246" ht="23.25" customHeight="1">
      <c r="A21" s="83" t="s">
        <v>35</v>
      </c>
      <c r="B21" s="94">
        <v>1309.0899999999999</v>
      </c>
      <c r="C21" s="83" t="s">
        <v>36</v>
      </c>
      <c r="D21" s="180">
        <v>1309.0864999999999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</row>
    <row r="22" spans="1:246" ht="18.75" customHeight="1">
      <c r="A22" s="98"/>
      <c r="C22" s="78"/>
      <c r="D22" s="78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spans="1:246" ht="18.75" customHeight="1">
      <c r="A23" s="98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spans="1:246" ht="18.75" customHeight="1">
      <c r="A24" s="98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SheetLayoutView="10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100</v>
      </c>
      <c r="B2" s="8"/>
      <c r="C2" s="8"/>
      <c r="D2" s="8"/>
      <c r="E2" s="8"/>
      <c r="F2" s="8"/>
      <c r="G2" s="8"/>
    </row>
    <row r="3" spans="1:7" ht="13.5" customHeight="1">
      <c r="A3" s="9" t="s">
        <v>101</v>
      </c>
      <c r="B3" s="10"/>
      <c r="C3" s="9"/>
      <c r="D3" s="11"/>
      <c r="E3" s="12"/>
      <c r="F3" s="7"/>
      <c r="G3" s="7" t="s">
        <v>39</v>
      </c>
    </row>
    <row r="4" spans="1:7" ht="18.95" customHeight="1">
      <c r="A4" s="13" t="s">
        <v>70</v>
      </c>
      <c r="B4" s="13"/>
      <c r="C4" s="14"/>
      <c r="D4" s="254" t="s">
        <v>97</v>
      </c>
      <c r="E4" s="255" t="s">
        <v>73</v>
      </c>
      <c r="F4" s="256" t="s">
        <v>74</v>
      </c>
      <c r="G4" s="257" t="s">
        <v>78</v>
      </c>
    </row>
    <row r="5" spans="1:7" ht="18.95" customHeight="1">
      <c r="A5" s="15" t="s">
        <v>84</v>
      </c>
      <c r="B5" s="15" t="s">
        <v>85</v>
      </c>
      <c r="C5" s="16" t="s">
        <v>86</v>
      </c>
      <c r="D5" s="254"/>
      <c r="E5" s="255"/>
      <c r="F5" s="256"/>
      <c r="G5" s="257"/>
    </row>
    <row r="6" spans="1:7" ht="18.95" customHeight="1">
      <c r="A6" s="17" t="s">
        <v>87</v>
      </c>
      <c r="B6" s="17" t="s">
        <v>87</v>
      </c>
      <c r="C6" s="17" t="s">
        <v>87</v>
      </c>
      <c r="D6" s="18" t="s">
        <v>87</v>
      </c>
      <c r="E6" s="18">
        <v>1</v>
      </c>
      <c r="F6" s="18">
        <v>2</v>
      </c>
      <c r="G6" s="19">
        <v>6</v>
      </c>
    </row>
    <row r="7" spans="1:7" ht="18.95" customHeight="1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102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showZeros="0" zoomScaleSheetLayoutView="10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"/>
      <c r="B1" s="2"/>
      <c r="C1" s="2"/>
      <c r="D1" s="2"/>
      <c r="E1" s="2"/>
      <c r="F1" s="2"/>
    </row>
    <row r="2" spans="1:6" ht="25.5" customHeight="1">
      <c r="A2" s="258" t="s">
        <v>103</v>
      </c>
      <c r="B2" s="258"/>
      <c r="C2" s="258"/>
      <c r="D2" s="258"/>
      <c r="E2" s="258"/>
      <c r="F2" s="258"/>
    </row>
    <row r="3" spans="1:6" ht="21" customHeight="1">
      <c r="A3" s="222" t="s">
        <v>179</v>
      </c>
      <c r="B3" s="3"/>
      <c r="C3" s="4"/>
      <c r="D3" s="4"/>
      <c r="E3" s="4"/>
      <c r="F3" s="4" t="s">
        <v>39</v>
      </c>
    </row>
    <row r="4" spans="1:6" ht="24" customHeight="1">
      <c r="A4" s="259" t="s">
        <v>104</v>
      </c>
      <c r="B4" s="259" t="s">
        <v>105</v>
      </c>
      <c r="C4" s="259"/>
      <c r="D4" s="259"/>
      <c r="E4" s="259"/>
      <c r="F4" s="259"/>
    </row>
    <row r="5" spans="1:6" ht="27" customHeight="1">
      <c r="A5" s="259"/>
      <c r="B5" s="175" t="s">
        <v>7</v>
      </c>
      <c r="C5" s="174" t="s">
        <v>106</v>
      </c>
      <c r="D5" s="174" t="s">
        <v>107</v>
      </c>
      <c r="E5" s="174" t="s">
        <v>108</v>
      </c>
      <c r="F5" s="174" t="s">
        <v>109</v>
      </c>
    </row>
    <row r="6" spans="1:6" s="183" customFormat="1" ht="26.25" customHeight="1">
      <c r="A6" s="220" t="s">
        <v>42</v>
      </c>
      <c r="B6" s="221">
        <v>1</v>
      </c>
      <c r="C6" s="221">
        <v>1</v>
      </c>
      <c r="D6" s="221">
        <v>0</v>
      </c>
      <c r="E6" s="221">
        <v>0</v>
      </c>
      <c r="F6" s="221">
        <v>0</v>
      </c>
    </row>
    <row r="7" spans="1:6" ht="26.25" customHeight="1">
      <c r="A7" s="220" t="s">
        <v>171</v>
      </c>
      <c r="B7" s="221">
        <v>1</v>
      </c>
      <c r="C7" s="221">
        <v>1</v>
      </c>
      <c r="D7" s="221">
        <v>0</v>
      </c>
      <c r="E7" s="221">
        <v>0</v>
      </c>
      <c r="F7" s="221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43"/>
  <sheetViews>
    <sheetView showGridLines="0" showZeros="0" workbookViewId="0"/>
  </sheetViews>
  <sheetFormatPr defaultColWidth="10.125" defaultRowHeight="21" customHeight="1"/>
  <cols>
    <col min="1" max="2" width="3.375" style="155" customWidth="1"/>
    <col min="3" max="3" width="3.75" style="156" customWidth="1"/>
    <col min="4" max="4" width="19.75" style="157" customWidth="1"/>
    <col min="5" max="5" width="15.625" style="122" customWidth="1"/>
    <col min="6" max="6" width="14.875" style="122" customWidth="1"/>
    <col min="7" max="7" width="14.375" style="122" customWidth="1"/>
    <col min="8" max="8" width="13.375" style="122" customWidth="1"/>
    <col min="9" max="9" width="13.75" style="122" customWidth="1"/>
    <col min="10" max="10" width="14.125" style="122" customWidth="1"/>
    <col min="11" max="11" width="11.75" style="122" customWidth="1"/>
    <col min="12" max="12" width="13.625" style="122" customWidth="1"/>
    <col min="13" max="13" width="12.75" style="122" customWidth="1"/>
    <col min="14" max="14" width="8.125" style="122" customWidth="1"/>
    <col min="15" max="17" width="4" style="122" customWidth="1"/>
    <col min="18" max="201" width="10.125" style="123" customWidth="1"/>
    <col min="202" max="16384" width="10.125" style="124"/>
  </cols>
  <sheetData>
    <row r="1" spans="1:201" ht="21" customHeight="1">
      <c r="A1" s="118"/>
      <c r="B1" s="119"/>
      <c r="C1" s="119"/>
      <c r="D1" s="121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Q1" s="120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spans="1:201" ht="21" customHeight="1">
      <c r="A2" s="125" t="s">
        <v>123</v>
      </c>
      <c r="B2" s="125"/>
      <c r="C2" s="126"/>
      <c r="D2" s="127"/>
      <c r="E2" s="127"/>
      <c r="F2" s="127"/>
      <c r="G2" s="128"/>
      <c r="H2" s="129"/>
      <c r="I2" s="129"/>
      <c r="J2" s="127"/>
      <c r="K2" s="127"/>
      <c r="L2" s="127"/>
      <c r="M2" s="127"/>
      <c r="N2" s="127"/>
      <c r="O2" s="127"/>
      <c r="P2" s="127"/>
      <c r="Q2" s="127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pans="1:201" s="136" customFormat="1" ht="21" customHeight="1">
      <c r="A3" s="130" t="s">
        <v>172</v>
      </c>
      <c r="B3" s="130"/>
      <c r="C3" s="130"/>
      <c r="D3" s="131"/>
      <c r="E3" s="132"/>
      <c r="F3" s="120"/>
      <c r="G3" s="132"/>
      <c r="H3" s="132"/>
      <c r="I3" s="133"/>
      <c r="J3" s="132"/>
      <c r="K3" s="132"/>
      <c r="L3" s="132"/>
      <c r="M3" s="132"/>
      <c r="N3" s="132"/>
      <c r="O3" s="132"/>
      <c r="P3" s="134"/>
      <c r="Q3" s="135" t="s">
        <v>122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pans="1:201" s="136" customFormat="1" ht="33" customHeight="1">
      <c r="A4" s="137" t="s">
        <v>70</v>
      </c>
      <c r="B4" s="137"/>
      <c r="C4" s="138"/>
      <c r="D4" s="262" t="s">
        <v>121</v>
      </c>
      <c r="E4" s="262" t="s">
        <v>73</v>
      </c>
      <c r="F4" s="261" t="s">
        <v>74</v>
      </c>
      <c r="G4" s="261"/>
      <c r="H4" s="261"/>
      <c r="I4" s="261"/>
      <c r="J4" s="139" t="s">
        <v>78</v>
      </c>
      <c r="K4" s="140"/>
      <c r="L4" s="140"/>
      <c r="M4" s="141"/>
      <c r="N4" s="260" t="s">
        <v>80</v>
      </c>
      <c r="O4" s="260" t="s">
        <v>81</v>
      </c>
      <c r="P4" s="260" t="s">
        <v>82</v>
      </c>
      <c r="Q4" s="261" t="s">
        <v>83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spans="1:201" ht="50.25" customHeight="1">
      <c r="A5" s="142" t="s">
        <v>84</v>
      </c>
      <c r="B5" s="142" t="s">
        <v>85</v>
      </c>
      <c r="C5" s="143" t="s">
        <v>86</v>
      </c>
      <c r="D5" s="262"/>
      <c r="E5" s="263"/>
      <c r="F5" s="144" t="s">
        <v>7</v>
      </c>
      <c r="G5" s="145" t="s">
        <v>75</v>
      </c>
      <c r="H5" s="145" t="s">
        <v>76</v>
      </c>
      <c r="I5" s="145" t="s">
        <v>77</v>
      </c>
      <c r="J5" s="146" t="s">
        <v>7</v>
      </c>
      <c r="K5" s="146" t="s">
        <v>112</v>
      </c>
      <c r="L5" s="146" t="s">
        <v>113</v>
      </c>
      <c r="M5" s="147" t="s">
        <v>79</v>
      </c>
      <c r="N5" s="260"/>
      <c r="O5" s="260"/>
      <c r="P5" s="260"/>
      <c r="Q5" s="261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spans="1:201" ht="21" customHeight="1">
      <c r="A6" s="148" t="s">
        <v>87</v>
      </c>
      <c r="B6" s="148" t="s">
        <v>87</v>
      </c>
      <c r="C6" s="148" t="s">
        <v>87</v>
      </c>
      <c r="D6" s="149" t="s">
        <v>87</v>
      </c>
      <c r="E6" s="149">
        <v>1</v>
      </c>
      <c r="F6" s="148">
        <v>2</v>
      </c>
      <c r="G6" s="148">
        <v>3</v>
      </c>
      <c r="H6" s="148">
        <v>4</v>
      </c>
      <c r="I6" s="148">
        <v>5</v>
      </c>
      <c r="J6" s="148">
        <v>6</v>
      </c>
      <c r="K6" s="148">
        <v>7</v>
      </c>
      <c r="L6" s="148">
        <v>8</v>
      </c>
      <c r="M6" s="148">
        <v>9</v>
      </c>
      <c r="N6" s="149">
        <v>10</v>
      </c>
      <c r="O6" s="149">
        <v>11</v>
      </c>
      <c r="P6" s="149">
        <v>12</v>
      </c>
      <c r="Q6" s="149">
        <v>13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pans="1:201" s="223" customFormat="1" ht="24.75" customHeight="1">
      <c r="A7" s="224"/>
      <c r="B7" s="224"/>
      <c r="C7" s="224"/>
      <c r="D7" s="225" t="s">
        <v>42</v>
      </c>
      <c r="E7" s="226">
        <v>868.59</v>
      </c>
      <c r="F7" s="227">
        <v>129.38999999999999</v>
      </c>
      <c r="G7" s="228">
        <v>102.09</v>
      </c>
      <c r="H7" s="228">
        <v>12.26</v>
      </c>
      <c r="I7" s="228">
        <v>15.04</v>
      </c>
      <c r="J7" s="228">
        <v>739.2</v>
      </c>
      <c r="K7" s="228">
        <v>101</v>
      </c>
      <c r="L7" s="228">
        <v>638.20000000000005</v>
      </c>
      <c r="M7" s="228">
        <v>0</v>
      </c>
      <c r="N7" s="228">
        <v>0</v>
      </c>
      <c r="O7" s="228">
        <v>0</v>
      </c>
      <c r="P7" s="228">
        <v>0</v>
      </c>
      <c r="Q7" s="226">
        <v>0</v>
      </c>
      <c r="R7" s="150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</row>
    <row r="8" spans="1:201" ht="24.75" customHeight="1">
      <c r="A8" s="224" t="s">
        <v>133</v>
      </c>
      <c r="B8" s="224"/>
      <c r="C8" s="224"/>
      <c r="D8" s="225"/>
      <c r="E8" s="226">
        <v>842.54</v>
      </c>
      <c r="F8" s="227">
        <v>103.34</v>
      </c>
      <c r="G8" s="228">
        <v>83.95</v>
      </c>
      <c r="H8" s="228">
        <v>12.26</v>
      </c>
      <c r="I8" s="228">
        <v>7.13</v>
      </c>
      <c r="J8" s="228">
        <v>739.2</v>
      </c>
      <c r="K8" s="228">
        <v>101</v>
      </c>
      <c r="L8" s="228">
        <v>638.20000000000005</v>
      </c>
      <c r="M8" s="228">
        <v>0</v>
      </c>
      <c r="N8" s="228">
        <v>0</v>
      </c>
      <c r="O8" s="228">
        <v>0</v>
      </c>
      <c r="P8" s="228">
        <v>0</v>
      </c>
      <c r="Q8" s="226">
        <v>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spans="1:201" ht="24.75" customHeight="1">
      <c r="A9" s="224"/>
      <c r="B9" s="224" t="s">
        <v>165</v>
      </c>
      <c r="C9" s="224"/>
      <c r="D9" s="225"/>
      <c r="E9" s="226">
        <v>842.54</v>
      </c>
      <c r="F9" s="227">
        <v>103.34</v>
      </c>
      <c r="G9" s="228">
        <v>83.95</v>
      </c>
      <c r="H9" s="228">
        <v>12.26</v>
      </c>
      <c r="I9" s="228">
        <v>7.13</v>
      </c>
      <c r="J9" s="228">
        <v>739.2</v>
      </c>
      <c r="K9" s="228">
        <v>101</v>
      </c>
      <c r="L9" s="228">
        <v>638.20000000000005</v>
      </c>
      <c r="M9" s="228">
        <v>0</v>
      </c>
      <c r="N9" s="228">
        <v>0</v>
      </c>
      <c r="O9" s="228">
        <v>0</v>
      </c>
      <c r="P9" s="228">
        <v>0</v>
      </c>
      <c r="Q9" s="226">
        <v>0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spans="1:201" ht="24.75" customHeight="1">
      <c r="A10" s="224" t="s">
        <v>134</v>
      </c>
      <c r="B10" s="224" t="s">
        <v>167</v>
      </c>
      <c r="C10" s="224" t="s">
        <v>132</v>
      </c>
      <c r="D10" s="225" t="s">
        <v>173</v>
      </c>
      <c r="E10" s="226">
        <v>103.34</v>
      </c>
      <c r="F10" s="227">
        <v>103.34</v>
      </c>
      <c r="G10" s="228">
        <v>83.95</v>
      </c>
      <c r="H10" s="228">
        <v>12.26</v>
      </c>
      <c r="I10" s="228">
        <v>7.13</v>
      </c>
      <c r="J10" s="228">
        <v>0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  <c r="Q10" s="226">
        <v>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spans="1:201" ht="24.75" customHeight="1">
      <c r="A11" s="224" t="s">
        <v>134</v>
      </c>
      <c r="B11" s="224" t="s">
        <v>167</v>
      </c>
      <c r="C11" s="224" t="s">
        <v>136</v>
      </c>
      <c r="D11" s="225" t="s">
        <v>176</v>
      </c>
      <c r="E11" s="226">
        <v>739.2</v>
      </c>
      <c r="F11" s="227">
        <v>0</v>
      </c>
      <c r="G11" s="228">
        <v>0</v>
      </c>
      <c r="H11" s="228">
        <v>0</v>
      </c>
      <c r="I11" s="228">
        <v>0</v>
      </c>
      <c r="J11" s="228">
        <v>739.2</v>
      </c>
      <c r="K11" s="228">
        <v>101</v>
      </c>
      <c r="L11" s="228">
        <v>638.20000000000005</v>
      </c>
      <c r="M11" s="228">
        <v>0</v>
      </c>
      <c r="N11" s="228">
        <v>0</v>
      </c>
      <c r="O11" s="228">
        <v>0</v>
      </c>
      <c r="P11" s="228">
        <v>0</v>
      </c>
      <c r="Q11" s="226">
        <v>0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spans="1:201" ht="24.75" customHeight="1">
      <c r="A12" s="224" t="s">
        <v>156</v>
      </c>
      <c r="B12" s="224"/>
      <c r="C12" s="224"/>
      <c r="D12" s="225"/>
      <c r="E12" s="226">
        <v>18.14</v>
      </c>
      <c r="F12" s="227">
        <v>18.14</v>
      </c>
      <c r="G12" s="228">
        <v>18.14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6">
        <v>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spans="1:201" ht="24.75" customHeight="1">
      <c r="A13" s="224"/>
      <c r="B13" s="224" t="s">
        <v>159</v>
      </c>
      <c r="C13" s="224"/>
      <c r="D13" s="225"/>
      <c r="E13" s="226">
        <v>18.14</v>
      </c>
      <c r="F13" s="227">
        <v>18.14</v>
      </c>
      <c r="G13" s="228">
        <v>18.14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6">
        <v>0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spans="1:201" ht="24.75" customHeight="1">
      <c r="A14" s="224" t="s">
        <v>158</v>
      </c>
      <c r="B14" s="224" t="s">
        <v>162</v>
      </c>
      <c r="C14" s="224" t="s">
        <v>132</v>
      </c>
      <c r="D14" s="225" t="s">
        <v>157</v>
      </c>
      <c r="E14" s="226">
        <v>18.14</v>
      </c>
      <c r="F14" s="227">
        <v>18.14</v>
      </c>
      <c r="G14" s="228">
        <v>18.14</v>
      </c>
      <c r="H14" s="228">
        <v>0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  <c r="P14" s="228">
        <v>0</v>
      </c>
      <c r="Q14" s="226">
        <v>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spans="1:201" ht="24.75" customHeight="1">
      <c r="A15" s="224" t="s">
        <v>137</v>
      </c>
      <c r="B15" s="224"/>
      <c r="C15" s="224"/>
      <c r="D15" s="225"/>
      <c r="E15" s="226">
        <v>7.91</v>
      </c>
      <c r="F15" s="227">
        <v>7.91</v>
      </c>
      <c r="G15" s="228">
        <v>0</v>
      </c>
      <c r="H15" s="228">
        <v>0</v>
      </c>
      <c r="I15" s="228">
        <v>7.91</v>
      </c>
      <c r="J15" s="228">
        <v>0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8">
        <v>0</v>
      </c>
      <c r="Q15" s="226">
        <v>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spans="1:201" ht="21" customHeight="1">
      <c r="A16" s="151"/>
      <c r="B16" s="151"/>
      <c r="C16" s="152"/>
      <c r="D16" s="153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spans="1:201" ht="21" customHeight="1">
      <c r="A17" s="151"/>
      <c r="B17" s="151"/>
      <c r="C17" s="152"/>
      <c r="D17" s="153"/>
      <c r="E17" s="154"/>
      <c r="I17" s="154"/>
      <c r="J17" s="154"/>
      <c r="K17" s="154"/>
      <c r="L17" s="154"/>
      <c r="M17" s="154"/>
      <c r="N17" s="154"/>
      <c r="P17" s="154"/>
      <c r="Q17" s="15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spans="1:201" ht="24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spans="1:201" ht="24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spans="1:201" ht="24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spans="1:201" ht="24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spans="1:201" ht="24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spans="1:201" ht="24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spans="1:201" ht="24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spans="1:201" ht="24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spans="1:201" ht="24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spans="1:201" ht="24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spans="1:201" ht="24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spans="1:201" ht="24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spans="1:201" ht="24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spans="1:201" ht="24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spans="1:201" ht="24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</row>
    <row r="33" spans="1:201" ht="24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</row>
    <row r="34" spans="1:201" ht="24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</row>
    <row r="35" spans="1:201" ht="24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</row>
    <row r="36" spans="1:201" ht="24.7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</row>
    <row r="37" spans="1:201" ht="24.7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</row>
    <row r="38" spans="1:201" ht="24.7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</row>
    <row r="39" spans="1:201" ht="2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</row>
    <row r="40" spans="1:201" ht="2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</row>
    <row r="41" spans="1:201" ht="2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</row>
    <row r="42" spans="1:201" ht="2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</row>
    <row r="43" spans="1:201" ht="2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2"/>
  <sheetViews>
    <sheetView showGridLines="0" showZeros="0" workbookViewId="0"/>
  </sheetViews>
  <sheetFormatPr defaultColWidth="6.875" defaultRowHeight="16.5" customHeight="1"/>
  <cols>
    <col min="1" max="1" width="4.125" style="158" customWidth="1"/>
    <col min="2" max="3" width="4.125" style="159" customWidth="1"/>
    <col min="4" max="4" width="25.5" style="160" customWidth="1"/>
    <col min="5" max="5" width="15" style="161" customWidth="1"/>
    <col min="6" max="7" width="14.75" style="161" customWidth="1"/>
    <col min="8" max="8" width="6.75" style="161" customWidth="1"/>
    <col min="9" max="9" width="12.5" style="161" customWidth="1"/>
    <col min="10" max="10" width="7.125" style="161" customWidth="1"/>
    <col min="11" max="11" width="4.75" style="161" customWidth="1"/>
    <col min="12" max="12" width="5.125" style="161" customWidth="1"/>
    <col min="13" max="13" width="7.125" style="161" customWidth="1"/>
    <col min="14" max="14" width="4.75" style="161" customWidth="1"/>
    <col min="15" max="15" width="6.375" style="161" customWidth="1"/>
    <col min="16" max="16" width="3.875" style="161" customWidth="1"/>
    <col min="17" max="251" width="6.875" style="163" customWidth="1"/>
    <col min="252" max="16384" width="6.875" style="164"/>
  </cols>
  <sheetData>
    <row r="1" spans="1:251" ht="24.75" customHeight="1">
      <c r="P1" s="162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24.75" customHeight="1">
      <c r="A2" s="272" t="s">
        <v>124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4.75" customHeight="1">
      <c r="A3" s="165" t="s">
        <v>172</v>
      </c>
      <c r="B3" s="165"/>
      <c r="C3" s="165"/>
      <c r="D3" s="165"/>
      <c r="P3" s="162" t="s">
        <v>122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s="167" customFormat="1" ht="19.5" customHeight="1">
      <c r="A4" s="275" t="s">
        <v>70</v>
      </c>
      <c r="B4" s="275"/>
      <c r="C4" s="271"/>
      <c r="D4" s="265" t="s">
        <v>125</v>
      </c>
      <c r="E4" s="166" t="s">
        <v>126</v>
      </c>
      <c r="F4" s="276" t="s">
        <v>127</v>
      </c>
      <c r="G4" s="277"/>
      <c r="H4" s="277"/>
      <c r="I4" s="277"/>
      <c r="J4" s="277"/>
      <c r="K4" s="277"/>
      <c r="L4" s="277"/>
      <c r="M4" s="277"/>
      <c r="N4" s="277"/>
      <c r="O4" s="277"/>
      <c r="P4" s="277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s="167" customFormat="1" ht="28.5" customHeight="1">
      <c r="A5" s="265" t="s">
        <v>84</v>
      </c>
      <c r="B5" s="265" t="s">
        <v>85</v>
      </c>
      <c r="C5" s="265" t="s">
        <v>86</v>
      </c>
      <c r="D5" s="265"/>
      <c r="E5" s="266" t="s">
        <v>95</v>
      </c>
      <c r="F5" s="264" t="s">
        <v>128</v>
      </c>
      <c r="G5" s="264"/>
      <c r="H5" s="273" t="s">
        <v>129</v>
      </c>
      <c r="I5" s="267" t="s">
        <v>130</v>
      </c>
      <c r="J5" s="267" t="s">
        <v>14</v>
      </c>
      <c r="K5" s="267" t="s">
        <v>20</v>
      </c>
      <c r="L5" s="267" t="s">
        <v>17</v>
      </c>
      <c r="M5" s="266" t="s">
        <v>26</v>
      </c>
      <c r="N5" s="266" t="s">
        <v>29</v>
      </c>
      <c r="O5" s="266" t="s">
        <v>94</v>
      </c>
      <c r="P5" s="269" t="s">
        <v>34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28.5" customHeight="1">
      <c r="A6" s="265"/>
      <c r="B6" s="265"/>
      <c r="C6" s="271"/>
      <c r="D6" s="265"/>
      <c r="E6" s="265"/>
      <c r="F6" s="166" t="s">
        <v>95</v>
      </c>
      <c r="G6" s="166" t="s">
        <v>131</v>
      </c>
      <c r="H6" s="274"/>
      <c r="I6" s="268"/>
      <c r="J6" s="268"/>
      <c r="K6" s="268"/>
      <c r="L6" s="268"/>
      <c r="M6" s="265"/>
      <c r="N6" s="265"/>
      <c r="O6" s="265"/>
      <c r="P6" s="27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ht="24.75" customHeight="1">
      <c r="A7" s="168" t="s">
        <v>87</v>
      </c>
      <c r="B7" s="169" t="s">
        <v>87</v>
      </c>
      <c r="C7" s="170" t="s">
        <v>87</v>
      </c>
      <c r="D7" s="171" t="s">
        <v>87</v>
      </c>
      <c r="E7" s="168">
        <v>1</v>
      </c>
      <c r="F7" s="168">
        <v>2</v>
      </c>
      <c r="G7" s="168">
        <v>3</v>
      </c>
      <c r="H7" s="168">
        <v>4</v>
      </c>
      <c r="I7" s="168">
        <v>5</v>
      </c>
      <c r="J7" s="168">
        <v>6</v>
      </c>
      <c r="K7" s="168">
        <v>7</v>
      </c>
      <c r="L7" s="168">
        <v>8</v>
      </c>
      <c r="M7" s="168">
        <v>9</v>
      </c>
      <c r="N7" s="168">
        <v>10</v>
      </c>
      <c r="O7" s="168">
        <v>11</v>
      </c>
      <c r="P7" s="168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 s="172" customFormat="1" ht="33.75" customHeight="1">
      <c r="A8" s="229"/>
      <c r="B8" s="229"/>
      <c r="C8" s="229"/>
      <c r="D8" s="230" t="s">
        <v>42</v>
      </c>
      <c r="E8" s="231">
        <v>1179.7</v>
      </c>
      <c r="F8" s="231">
        <v>739.2</v>
      </c>
      <c r="G8" s="231">
        <v>739.2</v>
      </c>
      <c r="H8" s="231">
        <v>0</v>
      </c>
      <c r="I8" s="231">
        <v>0</v>
      </c>
      <c r="J8" s="231">
        <v>0</v>
      </c>
      <c r="K8" s="231">
        <v>0</v>
      </c>
      <c r="L8" s="231">
        <v>0</v>
      </c>
      <c r="M8" s="231">
        <v>440.5</v>
      </c>
      <c r="N8" s="231">
        <v>0</v>
      </c>
      <c r="O8" s="231">
        <v>0</v>
      </c>
      <c r="P8" s="232">
        <v>0</v>
      </c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</row>
    <row r="9" spans="1:251" ht="33.75" customHeight="1">
      <c r="A9" s="229" t="s">
        <v>133</v>
      </c>
      <c r="B9" s="229" t="s">
        <v>165</v>
      </c>
      <c r="C9" s="229" t="s">
        <v>136</v>
      </c>
      <c r="D9" s="230" t="s">
        <v>180</v>
      </c>
      <c r="E9" s="231">
        <v>40</v>
      </c>
      <c r="F9" s="231">
        <v>40</v>
      </c>
      <c r="G9" s="231">
        <v>40</v>
      </c>
      <c r="H9" s="231">
        <v>0</v>
      </c>
      <c r="I9" s="231">
        <v>0</v>
      </c>
      <c r="J9" s="231">
        <v>0</v>
      </c>
      <c r="K9" s="231">
        <v>0</v>
      </c>
      <c r="L9" s="231">
        <v>0</v>
      </c>
      <c r="M9" s="231">
        <v>0</v>
      </c>
      <c r="N9" s="231">
        <v>0</v>
      </c>
      <c r="O9" s="231">
        <v>0</v>
      </c>
      <c r="P9" s="232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33.75" customHeight="1">
      <c r="A10" s="229" t="s">
        <v>133</v>
      </c>
      <c r="B10" s="229" t="s">
        <v>165</v>
      </c>
      <c r="C10" s="229" t="s">
        <v>136</v>
      </c>
      <c r="D10" s="230" t="s">
        <v>181</v>
      </c>
      <c r="E10" s="231">
        <v>33</v>
      </c>
      <c r="F10" s="231">
        <v>25</v>
      </c>
      <c r="G10" s="231">
        <v>25</v>
      </c>
      <c r="H10" s="231">
        <v>0</v>
      </c>
      <c r="I10" s="231">
        <v>0</v>
      </c>
      <c r="J10" s="231">
        <v>0</v>
      </c>
      <c r="K10" s="231">
        <v>0</v>
      </c>
      <c r="L10" s="231">
        <v>0</v>
      </c>
      <c r="M10" s="231">
        <v>8</v>
      </c>
      <c r="N10" s="231">
        <v>0</v>
      </c>
      <c r="O10" s="231">
        <v>0</v>
      </c>
      <c r="P10" s="232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33.75" customHeight="1">
      <c r="A11" s="229" t="s">
        <v>133</v>
      </c>
      <c r="B11" s="229" t="s">
        <v>165</v>
      </c>
      <c r="C11" s="229" t="s">
        <v>136</v>
      </c>
      <c r="D11" s="230" t="s">
        <v>182</v>
      </c>
      <c r="E11" s="231">
        <v>200</v>
      </c>
      <c r="F11" s="231">
        <v>100</v>
      </c>
      <c r="G11" s="231">
        <v>100</v>
      </c>
      <c r="H11" s="231">
        <v>0</v>
      </c>
      <c r="I11" s="231">
        <v>0</v>
      </c>
      <c r="J11" s="231">
        <v>0</v>
      </c>
      <c r="K11" s="231">
        <v>0</v>
      </c>
      <c r="L11" s="231">
        <v>0</v>
      </c>
      <c r="M11" s="231">
        <v>100</v>
      </c>
      <c r="N11" s="231">
        <v>0</v>
      </c>
      <c r="O11" s="231">
        <v>0</v>
      </c>
      <c r="P11" s="232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33.75" customHeight="1">
      <c r="A12" s="229" t="s">
        <v>133</v>
      </c>
      <c r="B12" s="229" t="s">
        <v>165</v>
      </c>
      <c r="C12" s="229" t="s">
        <v>136</v>
      </c>
      <c r="D12" s="230" t="s">
        <v>183</v>
      </c>
      <c r="E12" s="231">
        <v>148</v>
      </c>
      <c r="F12" s="231">
        <v>90</v>
      </c>
      <c r="G12" s="231">
        <v>90</v>
      </c>
      <c r="H12" s="231">
        <v>0</v>
      </c>
      <c r="I12" s="231">
        <v>0</v>
      </c>
      <c r="J12" s="231">
        <v>0</v>
      </c>
      <c r="K12" s="231">
        <v>0</v>
      </c>
      <c r="L12" s="231">
        <v>0</v>
      </c>
      <c r="M12" s="231">
        <v>58</v>
      </c>
      <c r="N12" s="231">
        <v>0</v>
      </c>
      <c r="O12" s="231">
        <v>0</v>
      </c>
      <c r="P12" s="232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33.75" customHeight="1">
      <c r="A13" s="229" t="s">
        <v>133</v>
      </c>
      <c r="B13" s="229" t="s">
        <v>165</v>
      </c>
      <c r="C13" s="229" t="s">
        <v>136</v>
      </c>
      <c r="D13" s="230" t="s">
        <v>184</v>
      </c>
      <c r="E13" s="231">
        <v>84</v>
      </c>
      <c r="F13" s="231">
        <v>48</v>
      </c>
      <c r="G13" s="231">
        <v>48</v>
      </c>
      <c r="H13" s="231">
        <v>0</v>
      </c>
      <c r="I13" s="231">
        <v>0</v>
      </c>
      <c r="J13" s="231">
        <v>0</v>
      </c>
      <c r="K13" s="231">
        <v>0</v>
      </c>
      <c r="L13" s="231">
        <v>0</v>
      </c>
      <c r="M13" s="231">
        <v>36</v>
      </c>
      <c r="N13" s="231">
        <v>0</v>
      </c>
      <c r="O13" s="231">
        <v>0</v>
      </c>
      <c r="P13" s="232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33.75" customHeight="1">
      <c r="A14" s="229" t="s">
        <v>133</v>
      </c>
      <c r="B14" s="229" t="s">
        <v>165</v>
      </c>
      <c r="C14" s="229" t="s">
        <v>136</v>
      </c>
      <c r="D14" s="230" t="s">
        <v>185</v>
      </c>
      <c r="E14" s="231">
        <v>100</v>
      </c>
      <c r="F14" s="231">
        <v>100</v>
      </c>
      <c r="G14" s="231">
        <v>100</v>
      </c>
      <c r="H14" s="231">
        <v>0</v>
      </c>
      <c r="I14" s="231">
        <v>0</v>
      </c>
      <c r="J14" s="231">
        <v>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2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33.75" customHeight="1">
      <c r="A15" s="229" t="s">
        <v>133</v>
      </c>
      <c r="B15" s="229" t="s">
        <v>165</v>
      </c>
      <c r="C15" s="229" t="s">
        <v>136</v>
      </c>
      <c r="D15" s="230" t="s">
        <v>186</v>
      </c>
      <c r="E15" s="231">
        <v>288</v>
      </c>
      <c r="F15" s="231">
        <v>132</v>
      </c>
      <c r="G15" s="231">
        <v>132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156</v>
      </c>
      <c r="N15" s="231">
        <v>0</v>
      </c>
      <c r="O15" s="231">
        <v>0</v>
      </c>
      <c r="P15" s="232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33.75" customHeight="1">
      <c r="A16" s="229" t="s">
        <v>133</v>
      </c>
      <c r="B16" s="229" t="s">
        <v>165</v>
      </c>
      <c r="C16" s="229" t="s">
        <v>136</v>
      </c>
      <c r="D16" s="230" t="s">
        <v>168</v>
      </c>
      <c r="E16" s="231">
        <v>36</v>
      </c>
      <c r="F16" s="231">
        <v>36</v>
      </c>
      <c r="G16" s="231">
        <v>36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2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33.75" customHeight="1">
      <c r="A17" s="229" t="s">
        <v>133</v>
      </c>
      <c r="B17" s="229" t="s">
        <v>165</v>
      </c>
      <c r="C17" s="229" t="s">
        <v>136</v>
      </c>
      <c r="D17" s="230" t="s">
        <v>187</v>
      </c>
      <c r="E17" s="231">
        <v>103.3</v>
      </c>
      <c r="F17" s="231">
        <v>65.3</v>
      </c>
      <c r="G17" s="231">
        <v>65.3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38</v>
      </c>
      <c r="N17" s="231">
        <v>0</v>
      </c>
      <c r="O17" s="231">
        <v>0</v>
      </c>
      <c r="P17" s="232"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33.75" customHeight="1">
      <c r="A18" s="229" t="s">
        <v>133</v>
      </c>
      <c r="B18" s="229" t="s">
        <v>165</v>
      </c>
      <c r="C18" s="229" t="s">
        <v>136</v>
      </c>
      <c r="D18" s="230" t="s">
        <v>188</v>
      </c>
      <c r="E18" s="231">
        <v>30</v>
      </c>
      <c r="F18" s="231">
        <v>30</v>
      </c>
      <c r="G18" s="231">
        <v>30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2"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33.75" customHeight="1">
      <c r="A19" s="229" t="s">
        <v>133</v>
      </c>
      <c r="B19" s="229" t="s">
        <v>165</v>
      </c>
      <c r="C19" s="229" t="s">
        <v>136</v>
      </c>
      <c r="D19" s="230" t="s">
        <v>189</v>
      </c>
      <c r="E19" s="231">
        <v>100</v>
      </c>
      <c r="F19" s="231">
        <v>55.5</v>
      </c>
      <c r="G19" s="231">
        <v>55.5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44.5</v>
      </c>
      <c r="N19" s="231">
        <v>0</v>
      </c>
      <c r="O19" s="231">
        <v>0</v>
      </c>
      <c r="P19" s="232"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33.75" customHeight="1">
      <c r="A20" s="229" t="s">
        <v>133</v>
      </c>
      <c r="B20" s="229" t="s">
        <v>165</v>
      </c>
      <c r="C20" s="229" t="s">
        <v>136</v>
      </c>
      <c r="D20" s="230" t="s">
        <v>190</v>
      </c>
      <c r="E20" s="231">
        <v>17.399999999999999</v>
      </c>
      <c r="F20" s="231">
        <v>17.399999999999999</v>
      </c>
      <c r="G20" s="231">
        <v>17.399999999999999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2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33.75" customHeight="1">
      <c r="A21"/>
      <c r="B21"/>
      <c r="C21"/>
      <c r="D21"/>
      <c r="E21"/>
      <c r="F21" s="173"/>
      <c r="G21" s="17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ht="33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ht="33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spans="1:251" ht="33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spans="1:251" ht="33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spans="1:251" ht="33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spans="1:251" ht="33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spans="1:251" ht="33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spans="1:251" ht="33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spans="1:251" ht="33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spans="1:251" ht="33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spans="1:251" ht="33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</sheetData>
  <sheetProtection formatCells="0" formatColumns="0" formatRows="0"/>
  <mergeCells count="18">
    <mergeCell ref="P5:P6"/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  <mergeCell ref="M5:M6"/>
    <mergeCell ref="K5:K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>
      <c r="A2" s="28" t="s">
        <v>88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>
      <c r="A3" s="190" t="s">
        <v>172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39</v>
      </c>
    </row>
    <row r="4" spans="1:11" ht="13.5" customHeight="1">
      <c r="A4" s="237" t="s">
        <v>71</v>
      </c>
      <c r="B4" s="237" t="s">
        <v>89</v>
      </c>
      <c r="C4" s="237" t="s">
        <v>42</v>
      </c>
      <c r="D4" s="32" t="s">
        <v>90</v>
      </c>
      <c r="E4" s="33"/>
      <c r="F4" s="238" t="s">
        <v>91</v>
      </c>
      <c r="G4" s="236" t="s">
        <v>92</v>
      </c>
      <c r="H4" s="237" t="s">
        <v>26</v>
      </c>
      <c r="I4" s="237" t="s">
        <v>93</v>
      </c>
      <c r="J4" s="237" t="s">
        <v>94</v>
      </c>
      <c r="K4" s="235" t="s">
        <v>34</v>
      </c>
    </row>
    <row r="5" spans="1:11" ht="35.1" customHeight="1">
      <c r="A5" s="237"/>
      <c r="B5" s="237"/>
      <c r="C5" s="236"/>
      <c r="D5" s="34" t="s">
        <v>95</v>
      </c>
      <c r="E5" s="35" t="s">
        <v>96</v>
      </c>
      <c r="F5" s="238"/>
      <c r="G5" s="236"/>
      <c r="H5" s="237"/>
      <c r="I5" s="237"/>
      <c r="J5" s="237"/>
      <c r="K5" s="235"/>
    </row>
    <row r="6" spans="1:11" ht="21.95" customHeight="1">
      <c r="A6" s="36" t="s">
        <v>87</v>
      </c>
      <c r="B6" s="36" t="s">
        <v>87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83" customFormat="1" ht="29.25" customHeight="1">
      <c r="A7" s="184"/>
      <c r="B7" s="185" t="s">
        <v>42</v>
      </c>
      <c r="C7" s="186">
        <v>1309.0899999999999</v>
      </c>
      <c r="D7" s="182">
        <v>868.59</v>
      </c>
      <c r="E7" s="186">
        <v>868.59</v>
      </c>
      <c r="F7" s="187">
        <v>0</v>
      </c>
      <c r="G7" s="187">
        <v>0</v>
      </c>
      <c r="H7" s="187">
        <v>440.5</v>
      </c>
      <c r="I7" s="187">
        <v>0</v>
      </c>
      <c r="J7" s="188">
        <v>0</v>
      </c>
      <c r="K7" s="189">
        <v>0</v>
      </c>
    </row>
    <row r="8" spans="1:11" ht="29.25" customHeight="1">
      <c r="A8" s="184" t="s">
        <v>170</v>
      </c>
      <c r="B8" s="185" t="s">
        <v>171</v>
      </c>
      <c r="C8" s="186">
        <v>1309.0899999999999</v>
      </c>
      <c r="D8" s="182">
        <v>868.59</v>
      </c>
      <c r="E8" s="186">
        <v>868.59</v>
      </c>
      <c r="F8" s="187">
        <v>0</v>
      </c>
      <c r="G8" s="187">
        <v>0</v>
      </c>
      <c r="H8" s="187">
        <v>440.5</v>
      </c>
      <c r="I8" s="187">
        <v>0</v>
      </c>
      <c r="J8" s="188">
        <v>0</v>
      </c>
      <c r="K8" s="189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244" t="s">
        <v>69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5"/>
    </row>
    <row r="3" spans="1:17" ht="23.1" customHeight="1">
      <c r="A3" s="201" t="s">
        <v>172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239" t="s">
        <v>70</v>
      </c>
      <c r="B4" s="240"/>
      <c r="C4" s="241"/>
      <c r="D4" s="242" t="s">
        <v>72</v>
      </c>
      <c r="E4" s="242" t="s">
        <v>73</v>
      </c>
      <c r="F4" s="41" t="s">
        <v>74</v>
      </c>
      <c r="G4" s="242" t="s">
        <v>75</v>
      </c>
      <c r="H4" s="242" t="s">
        <v>76</v>
      </c>
      <c r="I4" s="242" t="s">
        <v>77</v>
      </c>
      <c r="J4" s="41" t="s">
        <v>78</v>
      </c>
      <c r="K4" s="247" t="s">
        <v>112</v>
      </c>
      <c r="L4" s="247" t="s">
        <v>113</v>
      </c>
      <c r="M4" s="242" t="s">
        <v>79</v>
      </c>
      <c r="N4" s="242" t="s">
        <v>80</v>
      </c>
      <c r="O4" s="242" t="s">
        <v>81</v>
      </c>
      <c r="P4" s="242" t="s">
        <v>82</v>
      </c>
      <c r="Q4" s="246" t="s">
        <v>83</v>
      </c>
    </row>
    <row r="5" spans="1:17" ht="26.1" customHeight="1">
      <c r="A5" s="41" t="s">
        <v>84</v>
      </c>
      <c r="B5" s="41" t="s">
        <v>85</v>
      </c>
      <c r="C5" s="42" t="s">
        <v>86</v>
      </c>
      <c r="D5" s="243"/>
      <c r="E5" s="243"/>
      <c r="F5" s="41" t="s">
        <v>7</v>
      </c>
      <c r="G5" s="243"/>
      <c r="H5" s="243"/>
      <c r="I5" s="243"/>
      <c r="J5" s="41" t="s">
        <v>7</v>
      </c>
      <c r="K5" s="243"/>
      <c r="L5" s="243"/>
      <c r="M5" s="243"/>
      <c r="N5" s="243"/>
      <c r="O5" s="243"/>
      <c r="P5" s="243"/>
      <c r="Q5" s="246"/>
    </row>
    <row r="6" spans="1:17" ht="18" customHeight="1">
      <c r="A6" s="43" t="s">
        <v>87</v>
      </c>
      <c r="B6" s="43" t="s">
        <v>87</v>
      </c>
      <c r="C6" s="44" t="s">
        <v>87</v>
      </c>
      <c r="D6" s="43" t="s">
        <v>87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83" customFormat="1" ht="25.5" customHeight="1">
      <c r="A7" s="191"/>
      <c r="B7" s="191"/>
      <c r="C7" s="192"/>
      <c r="D7" s="193" t="s">
        <v>42</v>
      </c>
      <c r="E7" s="194">
        <v>1309.0864999999999</v>
      </c>
      <c r="F7" s="194">
        <v>129.38650000000001</v>
      </c>
      <c r="G7" s="195">
        <v>102.089</v>
      </c>
      <c r="H7" s="195">
        <v>12.256</v>
      </c>
      <c r="I7" s="196">
        <v>15.041499999999999</v>
      </c>
      <c r="J7" s="194">
        <v>1179.7</v>
      </c>
      <c r="K7" s="197">
        <v>109</v>
      </c>
      <c r="L7" s="198">
        <v>1070.7</v>
      </c>
      <c r="M7" s="199">
        <v>0</v>
      </c>
      <c r="N7" s="200">
        <v>0</v>
      </c>
      <c r="O7" s="200">
        <v>0</v>
      </c>
      <c r="P7" s="200">
        <v>0</v>
      </c>
      <c r="Q7" s="200">
        <v>0</v>
      </c>
    </row>
    <row r="8" spans="1:17" ht="25.5" customHeight="1">
      <c r="A8" s="191" t="s">
        <v>133</v>
      </c>
      <c r="B8" s="191"/>
      <c r="C8" s="192"/>
      <c r="D8" s="193" t="s">
        <v>173</v>
      </c>
      <c r="E8" s="194">
        <v>1283.0364999999999</v>
      </c>
      <c r="F8" s="194">
        <v>103.3365</v>
      </c>
      <c r="G8" s="195">
        <v>83.947199999999995</v>
      </c>
      <c r="H8" s="195">
        <v>12.256</v>
      </c>
      <c r="I8" s="196">
        <v>7.1333000000000002</v>
      </c>
      <c r="J8" s="194">
        <v>1179.7</v>
      </c>
      <c r="K8" s="197">
        <v>109</v>
      </c>
      <c r="L8" s="198">
        <v>1070.7</v>
      </c>
      <c r="M8" s="199">
        <v>0</v>
      </c>
      <c r="N8" s="200">
        <v>0</v>
      </c>
      <c r="O8" s="200">
        <v>0</v>
      </c>
      <c r="P8" s="200">
        <v>0</v>
      </c>
      <c r="Q8" s="200">
        <v>0</v>
      </c>
    </row>
    <row r="9" spans="1:17" ht="25.5" customHeight="1">
      <c r="A9" s="191" t="s">
        <v>134</v>
      </c>
      <c r="B9" s="191" t="s">
        <v>165</v>
      </c>
      <c r="C9" s="192"/>
      <c r="D9" s="193" t="s">
        <v>166</v>
      </c>
      <c r="E9" s="194">
        <v>1283.0364999999999</v>
      </c>
      <c r="F9" s="194">
        <v>103.3365</v>
      </c>
      <c r="G9" s="195">
        <v>83.947199999999995</v>
      </c>
      <c r="H9" s="195">
        <v>12.256</v>
      </c>
      <c r="I9" s="196">
        <v>7.1333000000000002</v>
      </c>
      <c r="J9" s="194">
        <v>1179.7</v>
      </c>
      <c r="K9" s="197">
        <v>109</v>
      </c>
      <c r="L9" s="198">
        <v>1070.7</v>
      </c>
      <c r="M9" s="199">
        <v>0</v>
      </c>
      <c r="N9" s="200">
        <v>0</v>
      </c>
      <c r="O9" s="200">
        <v>0</v>
      </c>
      <c r="P9" s="200">
        <v>0</v>
      </c>
      <c r="Q9" s="200">
        <v>0</v>
      </c>
    </row>
    <row r="10" spans="1:17" ht="25.5" customHeight="1">
      <c r="A10" s="191" t="s">
        <v>135</v>
      </c>
      <c r="B10" s="191" t="s">
        <v>167</v>
      </c>
      <c r="C10" s="192" t="s">
        <v>132</v>
      </c>
      <c r="D10" s="193" t="s">
        <v>174</v>
      </c>
      <c r="E10" s="194">
        <v>103.3365</v>
      </c>
      <c r="F10" s="194">
        <v>103.3365</v>
      </c>
      <c r="G10" s="195">
        <v>83.947199999999995</v>
      </c>
      <c r="H10" s="195">
        <v>12.256</v>
      </c>
      <c r="I10" s="196">
        <v>7.1333000000000002</v>
      </c>
      <c r="J10" s="194">
        <v>0</v>
      </c>
      <c r="K10" s="197">
        <v>0</v>
      </c>
      <c r="L10" s="198">
        <v>0</v>
      </c>
      <c r="M10" s="199">
        <v>0</v>
      </c>
      <c r="N10" s="200">
        <v>0</v>
      </c>
      <c r="O10" s="200">
        <v>0</v>
      </c>
      <c r="P10" s="200">
        <v>0</v>
      </c>
      <c r="Q10" s="200">
        <v>0</v>
      </c>
    </row>
    <row r="11" spans="1:17" ht="25.5" customHeight="1">
      <c r="A11" s="191" t="s">
        <v>135</v>
      </c>
      <c r="B11" s="191" t="s">
        <v>167</v>
      </c>
      <c r="C11" s="192" t="s">
        <v>136</v>
      </c>
      <c r="D11" s="193" t="s">
        <v>175</v>
      </c>
      <c r="E11" s="194">
        <v>1179.7</v>
      </c>
      <c r="F11" s="194">
        <v>0</v>
      </c>
      <c r="G11" s="195">
        <v>0</v>
      </c>
      <c r="H11" s="195">
        <v>0</v>
      </c>
      <c r="I11" s="196">
        <v>0</v>
      </c>
      <c r="J11" s="194">
        <v>1179.7</v>
      </c>
      <c r="K11" s="197">
        <v>109</v>
      </c>
      <c r="L11" s="198">
        <v>1070.7</v>
      </c>
      <c r="M11" s="199">
        <v>0</v>
      </c>
      <c r="N11" s="200">
        <v>0</v>
      </c>
      <c r="O11" s="200">
        <v>0</v>
      </c>
      <c r="P11" s="200">
        <v>0</v>
      </c>
      <c r="Q11" s="200">
        <v>0</v>
      </c>
    </row>
    <row r="12" spans="1:17" ht="25.5" customHeight="1">
      <c r="A12" s="191" t="s">
        <v>156</v>
      </c>
      <c r="B12" s="191"/>
      <c r="C12" s="192"/>
      <c r="D12" s="193" t="s">
        <v>157</v>
      </c>
      <c r="E12" s="194">
        <v>18.1418</v>
      </c>
      <c r="F12" s="194">
        <v>18.1418</v>
      </c>
      <c r="G12" s="195">
        <v>18.1418</v>
      </c>
      <c r="H12" s="195">
        <v>0</v>
      </c>
      <c r="I12" s="196">
        <v>0</v>
      </c>
      <c r="J12" s="194">
        <v>0</v>
      </c>
      <c r="K12" s="197">
        <v>0</v>
      </c>
      <c r="L12" s="198">
        <v>0</v>
      </c>
      <c r="M12" s="199">
        <v>0</v>
      </c>
      <c r="N12" s="200">
        <v>0</v>
      </c>
      <c r="O12" s="200">
        <v>0</v>
      </c>
      <c r="P12" s="200">
        <v>0</v>
      </c>
      <c r="Q12" s="200">
        <v>0</v>
      </c>
    </row>
    <row r="13" spans="1:17" ht="25.5" customHeight="1">
      <c r="A13" s="191" t="s">
        <v>158</v>
      </c>
      <c r="B13" s="191" t="s">
        <v>159</v>
      </c>
      <c r="C13" s="192"/>
      <c r="D13" s="193" t="s">
        <v>160</v>
      </c>
      <c r="E13" s="194">
        <v>18.1418</v>
      </c>
      <c r="F13" s="194">
        <v>18.1418</v>
      </c>
      <c r="G13" s="195">
        <v>18.1418</v>
      </c>
      <c r="H13" s="195">
        <v>0</v>
      </c>
      <c r="I13" s="196">
        <v>0</v>
      </c>
      <c r="J13" s="194">
        <v>0</v>
      </c>
      <c r="K13" s="197">
        <v>0</v>
      </c>
      <c r="L13" s="198">
        <v>0</v>
      </c>
      <c r="M13" s="199">
        <v>0</v>
      </c>
      <c r="N13" s="200">
        <v>0</v>
      </c>
      <c r="O13" s="200">
        <v>0</v>
      </c>
      <c r="P13" s="200">
        <v>0</v>
      </c>
      <c r="Q13" s="200">
        <v>0</v>
      </c>
    </row>
    <row r="14" spans="1:17" ht="25.5" customHeight="1">
      <c r="A14" s="191" t="s">
        <v>161</v>
      </c>
      <c r="B14" s="191" t="s">
        <v>162</v>
      </c>
      <c r="C14" s="192" t="s">
        <v>132</v>
      </c>
      <c r="D14" s="193" t="s">
        <v>163</v>
      </c>
      <c r="E14" s="194">
        <v>18.1418</v>
      </c>
      <c r="F14" s="194">
        <v>18.1418</v>
      </c>
      <c r="G14" s="195">
        <v>18.1418</v>
      </c>
      <c r="H14" s="195">
        <v>0</v>
      </c>
      <c r="I14" s="196">
        <v>0</v>
      </c>
      <c r="J14" s="194">
        <v>0</v>
      </c>
      <c r="K14" s="197">
        <v>0</v>
      </c>
      <c r="L14" s="198">
        <v>0</v>
      </c>
      <c r="M14" s="199">
        <v>0</v>
      </c>
      <c r="N14" s="200">
        <v>0</v>
      </c>
      <c r="O14" s="200">
        <v>0</v>
      </c>
      <c r="P14" s="200">
        <v>0</v>
      </c>
      <c r="Q14" s="200">
        <v>0</v>
      </c>
    </row>
    <row r="15" spans="1:17" ht="25.5" customHeight="1">
      <c r="A15" s="191" t="s">
        <v>137</v>
      </c>
      <c r="B15" s="191"/>
      <c r="C15" s="192"/>
      <c r="D15" s="193" t="s">
        <v>138</v>
      </c>
      <c r="E15" s="194">
        <v>7.9081999999999999</v>
      </c>
      <c r="F15" s="194">
        <v>7.9081999999999999</v>
      </c>
      <c r="G15" s="195">
        <v>0</v>
      </c>
      <c r="H15" s="195">
        <v>0</v>
      </c>
      <c r="I15" s="196">
        <v>7.9081999999999999</v>
      </c>
      <c r="J15" s="194">
        <v>0</v>
      </c>
      <c r="K15" s="197">
        <v>0</v>
      </c>
      <c r="L15" s="198">
        <v>0</v>
      </c>
      <c r="M15" s="199">
        <v>0</v>
      </c>
      <c r="N15" s="200">
        <v>0</v>
      </c>
      <c r="O15" s="200">
        <v>0</v>
      </c>
      <c r="P15" s="200">
        <v>0</v>
      </c>
      <c r="Q15" s="200">
        <v>0</v>
      </c>
    </row>
    <row r="16" spans="1:17" ht="25.5" customHeight="1">
      <c r="A16" s="191" t="s">
        <v>139</v>
      </c>
      <c r="B16" s="191" t="s">
        <v>136</v>
      </c>
      <c r="C16" s="192"/>
      <c r="D16" s="193" t="s">
        <v>140</v>
      </c>
      <c r="E16" s="194">
        <v>7.9081999999999999</v>
      </c>
      <c r="F16" s="194">
        <v>7.9081999999999999</v>
      </c>
      <c r="G16" s="195">
        <v>0</v>
      </c>
      <c r="H16" s="195">
        <v>0</v>
      </c>
      <c r="I16" s="196">
        <v>7.9081999999999999</v>
      </c>
      <c r="J16" s="194">
        <v>0</v>
      </c>
      <c r="K16" s="197">
        <v>0</v>
      </c>
      <c r="L16" s="198">
        <v>0</v>
      </c>
      <c r="M16" s="199">
        <v>0</v>
      </c>
      <c r="N16" s="200">
        <v>0</v>
      </c>
      <c r="O16" s="200">
        <v>0</v>
      </c>
      <c r="P16" s="200">
        <v>0</v>
      </c>
      <c r="Q16" s="200">
        <v>0</v>
      </c>
    </row>
    <row r="17" spans="1:17" ht="25.5" customHeight="1">
      <c r="A17" s="191" t="s">
        <v>141</v>
      </c>
      <c r="B17" s="191" t="s">
        <v>142</v>
      </c>
      <c r="C17" s="192" t="s">
        <v>132</v>
      </c>
      <c r="D17" s="193" t="s">
        <v>143</v>
      </c>
      <c r="E17" s="194">
        <v>7.9081999999999999</v>
      </c>
      <c r="F17" s="194">
        <v>7.9081999999999999</v>
      </c>
      <c r="G17" s="195">
        <v>0</v>
      </c>
      <c r="H17" s="195">
        <v>0</v>
      </c>
      <c r="I17" s="196">
        <v>7.9081999999999999</v>
      </c>
      <c r="J17" s="194">
        <v>0</v>
      </c>
      <c r="K17" s="197">
        <v>0</v>
      </c>
      <c r="L17" s="198">
        <v>0</v>
      </c>
      <c r="M17" s="199">
        <v>0</v>
      </c>
      <c r="N17" s="200">
        <v>0</v>
      </c>
      <c r="O17" s="200">
        <v>0</v>
      </c>
      <c r="P17" s="200">
        <v>0</v>
      </c>
      <c r="Q17" s="200">
        <v>0</v>
      </c>
    </row>
    <row r="18" spans="1:17" ht="25.5" customHeight="1"/>
    <row r="19" spans="1:17" ht="25.5" customHeight="1"/>
    <row r="20" spans="1:17" ht="25.5" customHeight="1"/>
    <row r="21" spans="1:17" ht="25.5" customHeight="1"/>
    <row r="22" spans="1:17" ht="25.5" customHeight="1"/>
    <row r="23" spans="1:17" ht="25.5" customHeight="1"/>
    <row r="24" spans="1:17" ht="25.5" customHeight="1"/>
    <row r="25" spans="1:17" ht="25.5" customHeight="1"/>
    <row r="26" spans="1:17" ht="25.5" customHeight="1"/>
    <row r="27" spans="1:17" ht="25.5" customHeight="1"/>
    <row r="28" spans="1:17" ht="25.5" customHeight="1"/>
    <row r="29" spans="1:17" ht="25.5" customHeight="1"/>
    <row r="30" spans="1:17" ht="25.5" customHeight="1"/>
    <row r="31" spans="1:17" ht="25.5" customHeight="1"/>
    <row r="32" spans="1:17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</sheetData>
  <sheetProtection formatCells="0" formatColumns="0" formatRows="0"/>
  <mergeCells count="14">
    <mergeCell ref="A4:C4"/>
    <mergeCell ref="D4:D5"/>
    <mergeCell ref="E4:E5"/>
    <mergeCell ref="G4:G5"/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248" t="s">
        <v>119</v>
      </c>
      <c r="B2" s="248"/>
      <c r="C2" s="248"/>
    </row>
    <row r="3" spans="1:3" ht="18.75" customHeight="1">
      <c r="B3" s="24"/>
      <c r="C3" s="24"/>
    </row>
    <row r="4" spans="1:3" ht="13.5" customHeight="1">
      <c r="B4" s="205" t="s">
        <v>172</v>
      </c>
      <c r="C4" s="102" t="s">
        <v>39</v>
      </c>
    </row>
    <row r="5" spans="1:3" ht="26.25" customHeight="1">
      <c r="A5" s="99" t="s">
        <v>114</v>
      </c>
      <c r="B5" s="100" t="s">
        <v>98</v>
      </c>
      <c r="C5" s="101" t="s">
        <v>99</v>
      </c>
    </row>
    <row r="6" spans="1:3" s="183" customFormat="1" ht="26.25" customHeight="1">
      <c r="A6" s="202"/>
      <c r="B6" s="203" t="s">
        <v>42</v>
      </c>
      <c r="C6" s="204">
        <v>129.38650000000001</v>
      </c>
    </row>
    <row r="7" spans="1:3" ht="26.25" customHeight="1">
      <c r="A7" s="202">
        <v>301</v>
      </c>
      <c r="B7" s="203" t="s">
        <v>75</v>
      </c>
      <c r="C7" s="204">
        <v>102.089</v>
      </c>
    </row>
    <row r="8" spans="1:3" ht="26.25" customHeight="1">
      <c r="A8" s="202">
        <v>30101</v>
      </c>
      <c r="B8" s="203" t="s">
        <v>144</v>
      </c>
      <c r="C8" s="204">
        <v>18.7956</v>
      </c>
    </row>
    <row r="9" spans="1:3" ht="26.25" customHeight="1">
      <c r="A9" s="202">
        <v>30102</v>
      </c>
      <c r="B9" s="203" t="s">
        <v>145</v>
      </c>
      <c r="C9" s="204">
        <v>16.1904</v>
      </c>
    </row>
    <row r="10" spans="1:3" ht="26.25" customHeight="1">
      <c r="A10" s="202">
        <v>30103</v>
      </c>
      <c r="B10" s="203" t="s">
        <v>146</v>
      </c>
      <c r="C10" s="204">
        <v>32.8155</v>
      </c>
    </row>
    <row r="11" spans="1:3" ht="26.25" customHeight="1">
      <c r="A11" s="202">
        <v>30104</v>
      </c>
      <c r="B11" s="203" t="s">
        <v>147</v>
      </c>
      <c r="C11" s="204">
        <v>18.1418</v>
      </c>
    </row>
    <row r="12" spans="1:3" ht="26.25" customHeight="1">
      <c r="A12" s="202">
        <v>30199</v>
      </c>
      <c r="B12" s="203" t="s">
        <v>148</v>
      </c>
      <c r="C12" s="204">
        <v>16.145700000000001</v>
      </c>
    </row>
    <row r="13" spans="1:3" ht="26.25" customHeight="1">
      <c r="A13" s="202">
        <v>302</v>
      </c>
      <c r="B13" s="203" t="s">
        <v>76</v>
      </c>
      <c r="C13" s="204">
        <v>12.256</v>
      </c>
    </row>
    <row r="14" spans="1:3" ht="26.25" customHeight="1">
      <c r="A14" s="202">
        <v>30201</v>
      </c>
      <c r="B14" s="203" t="s">
        <v>149</v>
      </c>
      <c r="C14" s="204">
        <v>4.05</v>
      </c>
    </row>
    <row r="15" spans="1:3" ht="26.25" customHeight="1">
      <c r="A15" s="202">
        <v>30207</v>
      </c>
      <c r="B15" s="203" t="s">
        <v>150</v>
      </c>
      <c r="C15" s="204">
        <v>0.6</v>
      </c>
    </row>
    <row r="16" spans="1:3" ht="26.25" customHeight="1">
      <c r="A16" s="202">
        <v>30211</v>
      </c>
      <c r="B16" s="203" t="s">
        <v>151</v>
      </c>
      <c r="C16" s="204">
        <v>0.85</v>
      </c>
    </row>
    <row r="17" spans="1:3" ht="26.25" customHeight="1">
      <c r="A17" s="202">
        <v>30215</v>
      </c>
      <c r="B17" s="203" t="s">
        <v>164</v>
      </c>
      <c r="C17" s="204">
        <v>2</v>
      </c>
    </row>
    <row r="18" spans="1:3" ht="26.25" customHeight="1">
      <c r="A18" s="202">
        <v>30217</v>
      </c>
      <c r="B18" s="203" t="s">
        <v>152</v>
      </c>
      <c r="C18" s="204">
        <v>1</v>
      </c>
    </row>
    <row r="19" spans="1:3" ht="26.25" customHeight="1">
      <c r="A19" s="202">
        <v>30239</v>
      </c>
      <c r="B19" s="203" t="s">
        <v>153</v>
      </c>
      <c r="C19" s="204">
        <v>3.7559999999999998</v>
      </c>
    </row>
    <row r="20" spans="1:3" ht="26.25" customHeight="1">
      <c r="A20" s="202">
        <v>303</v>
      </c>
      <c r="B20" s="203" t="s">
        <v>77</v>
      </c>
      <c r="C20" s="204">
        <v>15.041499999999999</v>
      </c>
    </row>
    <row r="21" spans="1:3" ht="26.25" customHeight="1">
      <c r="A21" s="202">
        <v>30305</v>
      </c>
      <c r="B21" s="203" t="s">
        <v>154</v>
      </c>
      <c r="C21" s="204">
        <v>7.1333000000000002</v>
      </c>
    </row>
    <row r="22" spans="1:3" ht="26.25" customHeight="1">
      <c r="A22" s="202">
        <v>30311</v>
      </c>
      <c r="B22" s="203" t="s">
        <v>155</v>
      </c>
      <c r="C22" s="204">
        <v>7.9081999999999999</v>
      </c>
    </row>
    <row r="23" spans="1:3" ht="26.25" customHeight="1"/>
    <row r="24" spans="1:3" ht="26.25" customHeight="1"/>
    <row r="25" spans="1:3" ht="26.25" customHeight="1"/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  <row r="32" spans="1:3" ht="26.25" customHeight="1"/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showZeros="0" tabSelected="1" zoomScaleSheetLayoutView="100" workbookViewId="0">
      <selection activeCell="E29" sqref="E29"/>
    </sheetView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6" width="18.375" customWidth="1"/>
  </cols>
  <sheetData>
    <row r="1" spans="1:6" ht="13.5" customHeight="1">
      <c r="A1" s="47"/>
      <c r="B1" s="47"/>
      <c r="C1" s="47"/>
      <c r="D1" s="47"/>
      <c r="E1" s="47"/>
      <c r="F1" s="48"/>
    </row>
    <row r="2" spans="1:6" ht="20.25" customHeight="1">
      <c r="A2" s="249" t="s">
        <v>37</v>
      </c>
      <c r="B2" s="249"/>
      <c r="C2" s="249"/>
      <c r="D2" s="249"/>
      <c r="E2" s="249"/>
      <c r="F2" s="249"/>
    </row>
    <row r="3" spans="1:6" ht="13.5" customHeight="1">
      <c r="A3" s="30" t="s">
        <v>38</v>
      </c>
      <c r="B3" s="30"/>
      <c r="C3" s="30"/>
      <c r="D3" s="30"/>
      <c r="E3" s="30"/>
      <c r="F3" s="49" t="s">
        <v>39</v>
      </c>
    </row>
    <row r="4" spans="1:6" ht="21.95" customHeight="1">
      <c r="A4" s="250" t="s">
        <v>2</v>
      </c>
      <c r="B4" s="251"/>
      <c r="C4" s="251" t="s">
        <v>3</v>
      </c>
      <c r="D4" s="252"/>
      <c r="E4" s="252"/>
      <c r="F4" s="253"/>
    </row>
    <row r="5" spans="1:6" ht="20.100000000000001" customHeight="1">
      <c r="A5" s="50" t="s">
        <v>40</v>
      </c>
      <c r="B5" s="51" t="s">
        <v>41</v>
      </c>
      <c r="C5" s="52" t="s">
        <v>40</v>
      </c>
      <c r="D5" s="51" t="s">
        <v>42</v>
      </c>
      <c r="E5" s="51" t="s">
        <v>43</v>
      </c>
      <c r="F5" s="53" t="s">
        <v>44</v>
      </c>
    </row>
    <row r="6" spans="1:6" s="183" customFormat="1" ht="20.100000000000001" customHeight="1">
      <c r="A6" s="54" t="s">
        <v>45</v>
      </c>
      <c r="B6" s="206">
        <v>868.59</v>
      </c>
      <c r="C6" s="55" t="s">
        <v>46</v>
      </c>
      <c r="D6" s="103">
        <f>E6+F6</f>
        <v>868.59</v>
      </c>
      <c r="E6" s="188">
        <v>868.59</v>
      </c>
      <c r="F6" s="103"/>
    </row>
    <row r="7" spans="1:6" s="183" customFormat="1" ht="20.100000000000001" customHeight="1">
      <c r="A7" s="54" t="s">
        <v>47</v>
      </c>
      <c r="B7" s="113">
        <v>868.59</v>
      </c>
      <c r="C7" s="56" t="s">
        <v>48</v>
      </c>
      <c r="D7" s="103">
        <f t="shared" ref="D7:D28" si="0">E7+F7</f>
        <v>0</v>
      </c>
      <c r="E7" s="188">
        <v>0</v>
      </c>
      <c r="F7" s="104"/>
    </row>
    <row r="8" spans="1:6" s="183" customFormat="1" ht="20.100000000000001" customHeight="1">
      <c r="A8" s="54" t="s">
        <v>49</v>
      </c>
      <c r="B8" s="207">
        <v>0</v>
      </c>
      <c r="C8" s="56" t="s">
        <v>50</v>
      </c>
      <c r="D8" s="103">
        <f t="shared" si="0"/>
        <v>0</v>
      </c>
      <c r="E8" s="188">
        <v>0</v>
      </c>
      <c r="F8" s="105"/>
    </row>
    <row r="9" spans="1:6" s="183" customFormat="1" ht="20.100000000000001" customHeight="1">
      <c r="A9" s="54"/>
      <c r="B9" s="107"/>
      <c r="C9" s="56" t="s">
        <v>51</v>
      </c>
      <c r="D9" s="103">
        <f t="shared" si="0"/>
        <v>0</v>
      </c>
      <c r="E9" s="188">
        <v>0</v>
      </c>
      <c r="F9" s="103"/>
    </row>
    <row r="10" spans="1:6" s="183" customFormat="1" ht="20.100000000000001" customHeight="1">
      <c r="A10" s="54"/>
      <c r="B10" s="108"/>
      <c r="C10" s="56" t="s">
        <v>52</v>
      </c>
      <c r="D10" s="103">
        <f t="shared" si="0"/>
        <v>0</v>
      </c>
      <c r="E10" s="188">
        <v>0</v>
      </c>
      <c r="F10" s="104"/>
    </row>
    <row r="11" spans="1:6" s="183" customFormat="1" ht="20.100000000000001" customHeight="1">
      <c r="A11" s="54"/>
      <c r="B11" s="109"/>
      <c r="C11" s="56" t="s">
        <v>53</v>
      </c>
      <c r="D11" s="103">
        <f t="shared" si="0"/>
        <v>0</v>
      </c>
      <c r="E11" s="188">
        <v>0</v>
      </c>
      <c r="F11" s="105"/>
    </row>
    <row r="12" spans="1:6" s="183" customFormat="1" ht="20.100000000000001" customHeight="1">
      <c r="A12" s="54"/>
      <c r="B12" s="108"/>
      <c r="C12" s="56" t="s">
        <v>54</v>
      </c>
      <c r="D12" s="103">
        <f t="shared" si="0"/>
        <v>0</v>
      </c>
      <c r="E12" s="188">
        <v>0</v>
      </c>
      <c r="F12" s="105"/>
    </row>
    <row r="13" spans="1:6" s="183" customFormat="1" ht="20.100000000000001" customHeight="1">
      <c r="A13" s="54"/>
      <c r="B13" s="110"/>
      <c r="C13" s="56" t="s">
        <v>55</v>
      </c>
      <c r="D13" s="103">
        <f t="shared" si="0"/>
        <v>842.54</v>
      </c>
      <c r="E13" s="188">
        <v>842.54</v>
      </c>
      <c r="F13" s="105"/>
    </row>
    <row r="14" spans="1:6" s="183" customFormat="1" ht="20.100000000000001" customHeight="1">
      <c r="A14" s="58"/>
      <c r="B14" s="111"/>
      <c r="C14" s="56" t="s">
        <v>56</v>
      </c>
      <c r="D14" s="103">
        <f t="shared" si="0"/>
        <v>0</v>
      </c>
      <c r="E14" s="188">
        <v>0</v>
      </c>
      <c r="F14" s="105"/>
    </row>
    <row r="15" spans="1:6" s="183" customFormat="1" ht="20.100000000000001" customHeight="1">
      <c r="A15" s="59"/>
      <c r="B15" s="112"/>
      <c r="C15" s="60" t="s">
        <v>57</v>
      </c>
      <c r="D15" s="103">
        <f t="shared" si="0"/>
        <v>18.14</v>
      </c>
      <c r="E15" s="188">
        <v>18.14</v>
      </c>
      <c r="F15" s="105"/>
    </row>
    <row r="16" spans="1:6" s="183" customFormat="1" ht="20.100000000000001" customHeight="1">
      <c r="A16" s="61"/>
      <c r="B16" s="113"/>
      <c r="C16" s="56" t="s">
        <v>58</v>
      </c>
      <c r="D16" s="103">
        <f t="shared" si="0"/>
        <v>0</v>
      </c>
      <c r="E16" s="188">
        <v>0</v>
      </c>
      <c r="F16" s="105"/>
    </row>
    <row r="17" spans="1:6" s="183" customFormat="1" ht="20.100000000000001" customHeight="1">
      <c r="A17" s="62"/>
      <c r="B17" s="114"/>
      <c r="C17" s="60" t="s">
        <v>59</v>
      </c>
      <c r="D17" s="103">
        <f t="shared" si="0"/>
        <v>0</v>
      </c>
      <c r="E17" s="188">
        <v>0</v>
      </c>
      <c r="F17" s="105"/>
    </row>
    <row r="18" spans="1:6" s="183" customFormat="1" ht="20.100000000000001" customHeight="1">
      <c r="A18" s="63"/>
      <c r="B18" s="115"/>
      <c r="C18" s="60" t="s">
        <v>60</v>
      </c>
      <c r="D18" s="103">
        <f t="shared" si="0"/>
        <v>0</v>
      </c>
      <c r="E18" s="188">
        <v>0</v>
      </c>
      <c r="F18" s="105"/>
    </row>
    <row r="19" spans="1:6" s="183" customFormat="1" ht="20.100000000000001" customHeight="1">
      <c r="A19" s="64"/>
      <c r="B19" s="108"/>
      <c r="C19" s="60" t="s">
        <v>61</v>
      </c>
      <c r="D19" s="103">
        <f t="shared" si="0"/>
        <v>0</v>
      </c>
      <c r="E19" s="188">
        <v>0</v>
      </c>
      <c r="F19" s="105"/>
    </row>
    <row r="20" spans="1:6" s="183" customFormat="1" ht="20.100000000000001" customHeight="1">
      <c r="A20" s="65"/>
      <c r="B20" s="112"/>
      <c r="C20" s="66" t="s">
        <v>62</v>
      </c>
      <c r="D20" s="103">
        <f t="shared" si="0"/>
        <v>0</v>
      </c>
      <c r="E20" s="188">
        <v>0</v>
      </c>
      <c r="F20" s="105"/>
    </row>
    <row r="21" spans="1:6" s="183" customFormat="1" ht="20.100000000000001" customHeight="1">
      <c r="A21" s="67"/>
      <c r="B21" s="108"/>
      <c r="C21" s="68" t="s">
        <v>63</v>
      </c>
      <c r="D21" s="103">
        <f t="shared" si="0"/>
        <v>0</v>
      </c>
      <c r="E21" s="188">
        <v>0</v>
      </c>
      <c r="F21" s="105"/>
    </row>
    <row r="22" spans="1:6" s="183" customFormat="1" ht="20.100000000000001" customHeight="1">
      <c r="A22" s="58"/>
      <c r="B22" s="114"/>
      <c r="C22" s="68" t="s">
        <v>64</v>
      </c>
      <c r="D22" s="103">
        <f t="shared" si="0"/>
        <v>0</v>
      </c>
      <c r="E22" s="188">
        <v>0</v>
      </c>
      <c r="F22" s="106"/>
    </row>
    <row r="23" spans="1:6" s="183" customFormat="1" ht="20.100000000000001" customHeight="1">
      <c r="A23" s="64"/>
      <c r="B23" s="108"/>
      <c r="C23" s="68" t="s">
        <v>65</v>
      </c>
      <c r="D23" s="103">
        <f t="shared" si="0"/>
        <v>0</v>
      </c>
      <c r="E23" s="188">
        <v>0</v>
      </c>
      <c r="F23" s="106"/>
    </row>
    <row r="24" spans="1:6" s="183" customFormat="1" ht="20.100000000000001" customHeight="1">
      <c r="A24" s="69"/>
      <c r="B24" s="112"/>
      <c r="C24" s="70" t="s">
        <v>66</v>
      </c>
      <c r="D24" s="103">
        <f t="shared" si="0"/>
        <v>7.91</v>
      </c>
      <c r="E24" s="188">
        <v>7.91</v>
      </c>
      <c r="F24" s="106"/>
    </row>
    <row r="25" spans="1:6" s="183" customFormat="1" ht="20.100000000000001" customHeight="1">
      <c r="A25" s="69"/>
      <c r="B25" s="112"/>
      <c r="C25" s="70" t="s">
        <v>115</v>
      </c>
      <c r="D25" s="103">
        <f t="shared" si="0"/>
        <v>0</v>
      </c>
      <c r="E25" s="188">
        <v>0</v>
      </c>
      <c r="F25" s="106"/>
    </row>
    <row r="26" spans="1:6" s="183" customFormat="1" ht="20.100000000000001" customHeight="1">
      <c r="A26" s="69"/>
      <c r="B26" s="112"/>
      <c r="C26" s="70" t="s">
        <v>116</v>
      </c>
      <c r="D26" s="103">
        <f t="shared" si="0"/>
        <v>0</v>
      </c>
      <c r="E26" s="208">
        <v>0</v>
      </c>
      <c r="F26" s="57"/>
    </row>
    <row r="27" spans="1:6" ht="20.100000000000001" customHeight="1">
      <c r="A27" s="72"/>
      <c r="B27" s="116"/>
      <c r="C27" s="73"/>
      <c r="D27" s="103">
        <f t="shared" si="0"/>
        <v>0</v>
      </c>
      <c r="E27" s="71"/>
      <c r="F27" s="57"/>
    </row>
    <row r="28" spans="1:6" s="183" customFormat="1" ht="20.100000000000001" customHeight="1">
      <c r="A28" s="74" t="s">
        <v>67</v>
      </c>
      <c r="B28" s="113">
        <v>868.59</v>
      </c>
      <c r="C28" s="75" t="s">
        <v>68</v>
      </c>
      <c r="D28" s="103">
        <f t="shared" si="0"/>
        <v>868.59</v>
      </c>
      <c r="E28" s="76">
        <f>E6</f>
        <v>868.59</v>
      </c>
      <c r="F28" s="57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244" t="s">
        <v>118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5"/>
    </row>
    <row r="3" spans="1:17" ht="23.1" customHeight="1">
      <c r="A3" s="201" t="s">
        <v>172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239" t="s">
        <v>70</v>
      </c>
      <c r="B4" s="240"/>
      <c r="C4" s="241"/>
      <c r="D4" s="242" t="s">
        <v>72</v>
      </c>
      <c r="E4" s="242" t="s">
        <v>73</v>
      </c>
      <c r="F4" s="41" t="s">
        <v>74</v>
      </c>
      <c r="G4" s="242" t="s">
        <v>75</v>
      </c>
      <c r="H4" s="242" t="s">
        <v>76</v>
      </c>
      <c r="I4" s="242" t="s">
        <v>77</v>
      </c>
      <c r="J4" s="41" t="s">
        <v>78</v>
      </c>
      <c r="K4" s="247" t="s">
        <v>112</v>
      </c>
      <c r="L4" s="247" t="s">
        <v>113</v>
      </c>
      <c r="M4" s="242" t="s">
        <v>79</v>
      </c>
      <c r="N4" s="242" t="s">
        <v>80</v>
      </c>
      <c r="O4" s="242" t="s">
        <v>81</v>
      </c>
      <c r="P4" s="242" t="s">
        <v>82</v>
      </c>
      <c r="Q4" s="246" t="s">
        <v>83</v>
      </c>
    </row>
    <row r="5" spans="1:17" ht="26.1" customHeight="1">
      <c r="A5" s="41" t="s">
        <v>84</v>
      </c>
      <c r="B5" s="41" t="s">
        <v>85</v>
      </c>
      <c r="C5" s="42" t="s">
        <v>86</v>
      </c>
      <c r="D5" s="243"/>
      <c r="E5" s="243"/>
      <c r="F5" s="41" t="s">
        <v>7</v>
      </c>
      <c r="G5" s="243"/>
      <c r="H5" s="243"/>
      <c r="I5" s="243"/>
      <c r="J5" s="41" t="s">
        <v>7</v>
      </c>
      <c r="K5" s="243"/>
      <c r="L5" s="243"/>
      <c r="M5" s="243"/>
      <c r="N5" s="243"/>
      <c r="O5" s="243"/>
      <c r="P5" s="243"/>
      <c r="Q5" s="246"/>
    </row>
    <row r="6" spans="1:17" ht="18" customHeight="1">
      <c r="A6" s="43" t="s">
        <v>87</v>
      </c>
      <c r="B6" s="43" t="s">
        <v>87</v>
      </c>
      <c r="C6" s="44" t="s">
        <v>87</v>
      </c>
      <c r="D6" s="43" t="s">
        <v>87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83" customFormat="1" ht="25.5" customHeight="1">
      <c r="A7" s="191"/>
      <c r="B7" s="191"/>
      <c r="C7" s="192"/>
      <c r="D7" s="193" t="s">
        <v>42</v>
      </c>
      <c r="E7" s="209">
        <v>868.59</v>
      </c>
      <c r="F7" s="210">
        <v>129.38999999999999</v>
      </c>
      <c r="G7" s="211">
        <v>102.09</v>
      </c>
      <c r="H7" s="211">
        <v>12.26</v>
      </c>
      <c r="I7" s="212">
        <v>15.04</v>
      </c>
      <c r="J7" s="210">
        <v>739.2</v>
      </c>
      <c r="K7" s="213">
        <v>101</v>
      </c>
      <c r="L7" s="214">
        <v>638.20000000000005</v>
      </c>
      <c r="M7" s="215">
        <v>0</v>
      </c>
      <c r="N7" s="216">
        <v>0</v>
      </c>
      <c r="O7" s="216">
        <v>0</v>
      </c>
      <c r="P7" s="216">
        <v>0</v>
      </c>
      <c r="Q7" s="216">
        <v>0</v>
      </c>
    </row>
    <row r="8" spans="1:17" ht="25.5" customHeight="1">
      <c r="A8" s="191" t="s">
        <v>133</v>
      </c>
      <c r="B8" s="191"/>
      <c r="C8" s="192"/>
      <c r="D8" s="193"/>
      <c r="E8" s="209">
        <v>842.54</v>
      </c>
      <c r="F8" s="210">
        <v>103.34</v>
      </c>
      <c r="G8" s="211">
        <v>83.95</v>
      </c>
      <c r="H8" s="211">
        <v>12.26</v>
      </c>
      <c r="I8" s="212">
        <v>7.13</v>
      </c>
      <c r="J8" s="210">
        <v>739.2</v>
      </c>
      <c r="K8" s="213">
        <v>101</v>
      </c>
      <c r="L8" s="214">
        <v>638.20000000000005</v>
      </c>
      <c r="M8" s="215">
        <v>0</v>
      </c>
      <c r="N8" s="216">
        <v>0</v>
      </c>
      <c r="O8" s="216">
        <v>0</v>
      </c>
      <c r="P8" s="216">
        <v>0</v>
      </c>
      <c r="Q8" s="216">
        <v>0</v>
      </c>
    </row>
    <row r="9" spans="1:17" ht="25.5" customHeight="1">
      <c r="A9" s="191"/>
      <c r="B9" s="191" t="s">
        <v>165</v>
      </c>
      <c r="C9" s="192"/>
      <c r="D9" s="193"/>
      <c r="E9" s="209">
        <v>842.54</v>
      </c>
      <c r="F9" s="210">
        <v>103.34</v>
      </c>
      <c r="G9" s="211">
        <v>83.95</v>
      </c>
      <c r="H9" s="211">
        <v>12.26</v>
      </c>
      <c r="I9" s="212">
        <v>7.13</v>
      </c>
      <c r="J9" s="210">
        <v>739.2</v>
      </c>
      <c r="K9" s="213">
        <v>101</v>
      </c>
      <c r="L9" s="214">
        <v>638.20000000000005</v>
      </c>
      <c r="M9" s="215">
        <v>0</v>
      </c>
      <c r="N9" s="216">
        <v>0</v>
      </c>
      <c r="O9" s="216">
        <v>0</v>
      </c>
      <c r="P9" s="216">
        <v>0</v>
      </c>
      <c r="Q9" s="216">
        <v>0</v>
      </c>
    </row>
    <row r="10" spans="1:17" ht="25.5" customHeight="1">
      <c r="A10" s="191" t="s">
        <v>134</v>
      </c>
      <c r="B10" s="191" t="s">
        <v>167</v>
      </c>
      <c r="C10" s="192" t="s">
        <v>132</v>
      </c>
      <c r="D10" s="193" t="s">
        <v>173</v>
      </c>
      <c r="E10" s="209">
        <v>103.34</v>
      </c>
      <c r="F10" s="210">
        <v>103.34</v>
      </c>
      <c r="G10" s="211">
        <v>83.95</v>
      </c>
      <c r="H10" s="211">
        <v>12.26</v>
      </c>
      <c r="I10" s="212">
        <v>7.13</v>
      </c>
      <c r="J10" s="210">
        <v>0</v>
      </c>
      <c r="K10" s="213">
        <v>0</v>
      </c>
      <c r="L10" s="214">
        <v>0</v>
      </c>
      <c r="M10" s="215">
        <v>0</v>
      </c>
      <c r="N10" s="216">
        <v>0</v>
      </c>
      <c r="O10" s="216">
        <v>0</v>
      </c>
      <c r="P10" s="216">
        <v>0</v>
      </c>
      <c r="Q10" s="216">
        <v>0</v>
      </c>
    </row>
    <row r="11" spans="1:17" ht="25.5" customHeight="1">
      <c r="A11" s="191" t="s">
        <v>134</v>
      </c>
      <c r="B11" s="191" t="s">
        <v>167</v>
      </c>
      <c r="C11" s="192" t="s">
        <v>136</v>
      </c>
      <c r="D11" s="193" t="s">
        <v>176</v>
      </c>
      <c r="E11" s="209">
        <v>739.2</v>
      </c>
      <c r="F11" s="210">
        <v>0</v>
      </c>
      <c r="G11" s="211">
        <v>0</v>
      </c>
      <c r="H11" s="211">
        <v>0</v>
      </c>
      <c r="I11" s="212">
        <v>0</v>
      </c>
      <c r="J11" s="210">
        <v>739.2</v>
      </c>
      <c r="K11" s="213">
        <v>101</v>
      </c>
      <c r="L11" s="214">
        <v>638.20000000000005</v>
      </c>
      <c r="M11" s="215">
        <v>0</v>
      </c>
      <c r="N11" s="216">
        <v>0</v>
      </c>
      <c r="O11" s="216">
        <v>0</v>
      </c>
      <c r="P11" s="216">
        <v>0</v>
      </c>
      <c r="Q11" s="216">
        <v>0</v>
      </c>
    </row>
    <row r="12" spans="1:17" ht="25.5" customHeight="1">
      <c r="A12" s="191" t="s">
        <v>156</v>
      </c>
      <c r="B12" s="191"/>
      <c r="C12" s="192"/>
      <c r="D12" s="193"/>
      <c r="E12" s="209">
        <v>18.14</v>
      </c>
      <c r="F12" s="210">
        <v>18.14</v>
      </c>
      <c r="G12" s="211">
        <v>18.14</v>
      </c>
      <c r="H12" s="211">
        <v>0</v>
      </c>
      <c r="I12" s="212">
        <v>0</v>
      </c>
      <c r="J12" s="210">
        <v>0</v>
      </c>
      <c r="K12" s="213">
        <v>0</v>
      </c>
      <c r="L12" s="214">
        <v>0</v>
      </c>
      <c r="M12" s="215">
        <v>0</v>
      </c>
      <c r="N12" s="216">
        <v>0</v>
      </c>
      <c r="O12" s="216">
        <v>0</v>
      </c>
      <c r="P12" s="216">
        <v>0</v>
      </c>
      <c r="Q12" s="216">
        <v>0</v>
      </c>
    </row>
    <row r="13" spans="1:17" ht="25.5" customHeight="1">
      <c r="A13" s="191"/>
      <c r="B13" s="191" t="s">
        <v>159</v>
      </c>
      <c r="C13" s="192"/>
      <c r="D13" s="193"/>
      <c r="E13" s="209">
        <v>18.14</v>
      </c>
      <c r="F13" s="210">
        <v>18.14</v>
      </c>
      <c r="G13" s="211">
        <v>18.14</v>
      </c>
      <c r="H13" s="211">
        <v>0</v>
      </c>
      <c r="I13" s="212">
        <v>0</v>
      </c>
      <c r="J13" s="210">
        <v>0</v>
      </c>
      <c r="K13" s="213">
        <v>0</v>
      </c>
      <c r="L13" s="214">
        <v>0</v>
      </c>
      <c r="M13" s="215">
        <v>0</v>
      </c>
      <c r="N13" s="216">
        <v>0</v>
      </c>
      <c r="O13" s="216">
        <v>0</v>
      </c>
      <c r="P13" s="216">
        <v>0</v>
      </c>
      <c r="Q13" s="216">
        <v>0</v>
      </c>
    </row>
    <row r="14" spans="1:17" ht="25.5" customHeight="1">
      <c r="A14" s="191" t="s">
        <v>158</v>
      </c>
      <c r="B14" s="191" t="s">
        <v>162</v>
      </c>
      <c r="C14" s="192" t="s">
        <v>132</v>
      </c>
      <c r="D14" s="193" t="s">
        <v>157</v>
      </c>
      <c r="E14" s="209">
        <v>18.14</v>
      </c>
      <c r="F14" s="210">
        <v>18.14</v>
      </c>
      <c r="G14" s="211">
        <v>18.14</v>
      </c>
      <c r="H14" s="211">
        <v>0</v>
      </c>
      <c r="I14" s="212">
        <v>0</v>
      </c>
      <c r="J14" s="210">
        <v>0</v>
      </c>
      <c r="K14" s="213">
        <v>0</v>
      </c>
      <c r="L14" s="214">
        <v>0</v>
      </c>
      <c r="M14" s="215">
        <v>0</v>
      </c>
      <c r="N14" s="216">
        <v>0</v>
      </c>
      <c r="O14" s="216">
        <v>0</v>
      </c>
      <c r="P14" s="216">
        <v>0</v>
      </c>
      <c r="Q14" s="216">
        <v>0</v>
      </c>
    </row>
    <row r="15" spans="1:17" ht="25.5" customHeight="1">
      <c r="A15" s="191" t="s">
        <v>137</v>
      </c>
      <c r="B15" s="191"/>
      <c r="C15" s="192"/>
      <c r="D15" s="193"/>
      <c r="E15" s="209">
        <v>7.91</v>
      </c>
      <c r="F15" s="210">
        <v>7.91</v>
      </c>
      <c r="G15" s="211">
        <v>0</v>
      </c>
      <c r="H15" s="211">
        <v>0</v>
      </c>
      <c r="I15" s="212">
        <v>7.91</v>
      </c>
      <c r="J15" s="210">
        <v>0</v>
      </c>
      <c r="K15" s="213">
        <v>0</v>
      </c>
      <c r="L15" s="214">
        <v>0</v>
      </c>
      <c r="M15" s="215">
        <v>0</v>
      </c>
      <c r="N15" s="216">
        <v>0</v>
      </c>
      <c r="O15" s="216">
        <v>0</v>
      </c>
      <c r="P15" s="216">
        <v>0</v>
      </c>
      <c r="Q15" s="216">
        <v>0</v>
      </c>
    </row>
    <row r="16" spans="1:17" ht="25.5" customHeight="1">
      <c r="A16" s="191"/>
      <c r="B16" s="191" t="s">
        <v>136</v>
      </c>
      <c r="C16" s="192"/>
      <c r="D16" s="193"/>
      <c r="E16" s="209">
        <v>7.91</v>
      </c>
      <c r="F16" s="210">
        <v>7.91</v>
      </c>
      <c r="G16" s="211">
        <v>0</v>
      </c>
      <c r="H16" s="211">
        <v>0</v>
      </c>
      <c r="I16" s="212">
        <v>7.91</v>
      </c>
      <c r="J16" s="210">
        <v>0</v>
      </c>
      <c r="K16" s="213">
        <v>0</v>
      </c>
      <c r="L16" s="214">
        <v>0</v>
      </c>
      <c r="M16" s="215">
        <v>0</v>
      </c>
      <c r="N16" s="216">
        <v>0</v>
      </c>
      <c r="O16" s="216">
        <v>0</v>
      </c>
      <c r="P16" s="216">
        <v>0</v>
      </c>
      <c r="Q16" s="216">
        <v>0</v>
      </c>
    </row>
    <row r="17" spans="1:17" ht="25.5" customHeight="1">
      <c r="A17" s="191" t="s">
        <v>139</v>
      </c>
      <c r="B17" s="191" t="s">
        <v>142</v>
      </c>
      <c r="C17" s="192" t="s">
        <v>132</v>
      </c>
      <c r="D17" s="193" t="s">
        <v>138</v>
      </c>
      <c r="E17" s="209">
        <v>7.91</v>
      </c>
      <c r="F17" s="210">
        <v>7.91</v>
      </c>
      <c r="G17" s="211">
        <v>0</v>
      </c>
      <c r="H17" s="211">
        <v>0</v>
      </c>
      <c r="I17" s="212">
        <v>7.91</v>
      </c>
      <c r="J17" s="210">
        <v>0</v>
      </c>
      <c r="K17" s="213">
        <v>0</v>
      </c>
      <c r="L17" s="214">
        <v>0</v>
      </c>
      <c r="M17" s="215">
        <v>0</v>
      </c>
      <c r="N17" s="216">
        <v>0</v>
      </c>
      <c r="O17" s="216">
        <v>0</v>
      </c>
      <c r="P17" s="216">
        <v>0</v>
      </c>
      <c r="Q17" s="216">
        <v>0</v>
      </c>
    </row>
    <row r="18" spans="1:17" ht="25.5" customHeight="1"/>
    <row r="19" spans="1:17" ht="25.5" customHeight="1"/>
    <row r="20" spans="1:17" ht="25.5" customHeight="1"/>
    <row r="21" spans="1:17" ht="25.5" customHeight="1"/>
    <row r="22" spans="1:17" ht="25.5" customHeight="1"/>
    <row r="23" spans="1:17" ht="25.5" customHeight="1"/>
    <row r="24" spans="1:17" ht="25.5" customHeight="1"/>
    <row r="25" spans="1:17" ht="25.5" customHeight="1"/>
    <row r="26" spans="1:17" ht="25.5" customHeight="1"/>
    <row r="27" spans="1:17" ht="25.5" customHeight="1"/>
    <row r="28" spans="1:17" ht="25.5" customHeight="1"/>
    <row r="29" spans="1:17" ht="25.5" customHeight="1"/>
    <row r="30" spans="1:17" ht="25.5" customHeight="1"/>
    <row r="31" spans="1:17" ht="25.5" customHeight="1"/>
    <row r="32" spans="1:17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</sheetData>
  <sheetProtection formatCells="0" formatColumns="0" formatRows="0"/>
  <mergeCells count="14">
    <mergeCell ref="M4:M5"/>
    <mergeCell ref="N4:N5"/>
    <mergeCell ref="O4:O5"/>
    <mergeCell ref="P4:P5"/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39"/>
      <c r="B1" s="39"/>
      <c r="C1" s="39"/>
      <c r="D1" s="39"/>
      <c r="E1" s="39"/>
      <c r="F1" s="39"/>
      <c r="G1" s="39"/>
      <c r="H1" s="39"/>
    </row>
    <row r="2" spans="1:8" ht="20.25" customHeight="1">
      <c r="A2" s="244" t="s">
        <v>117</v>
      </c>
      <c r="B2" s="244"/>
      <c r="C2" s="244"/>
      <c r="D2" s="244"/>
      <c r="E2" s="244"/>
      <c r="F2" s="244"/>
      <c r="G2" s="244"/>
      <c r="H2" s="245"/>
    </row>
    <row r="3" spans="1:8" ht="23.1" customHeight="1">
      <c r="A3" s="201" t="s">
        <v>172</v>
      </c>
      <c r="B3" s="40"/>
      <c r="C3" s="40"/>
      <c r="D3" s="40"/>
      <c r="E3" s="40"/>
      <c r="F3" s="40"/>
      <c r="G3" s="40"/>
      <c r="H3" s="40"/>
    </row>
    <row r="4" spans="1:8" ht="39.950000000000003" customHeight="1">
      <c r="A4" s="239" t="s">
        <v>70</v>
      </c>
      <c r="B4" s="240"/>
      <c r="C4" s="241"/>
      <c r="D4" s="242" t="s">
        <v>72</v>
      </c>
      <c r="E4" s="41" t="s">
        <v>74</v>
      </c>
      <c r="F4" s="242" t="s">
        <v>75</v>
      </c>
      <c r="G4" s="242" t="s">
        <v>76</v>
      </c>
      <c r="H4" s="242" t="s">
        <v>77</v>
      </c>
    </row>
    <row r="5" spans="1:8" ht="26.1" customHeight="1">
      <c r="A5" s="41" t="s">
        <v>84</v>
      </c>
      <c r="B5" s="41" t="s">
        <v>85</v>
      </c>
      <c r="C5" s="42" t="s">
        <v>86</v>
      </c>
      <c r="D5" s="243"/>
      <c r="E5" s="41" t="s">
        <v>7</v>
      </c>
      <c r="F5" s="243"/>
      <c r="G5" s="243"/>
      <c r="H5" s="243"/>
    </row>
    <row r="6" spans="1:8" ht="18" customHeight="1">
      <c r="A6" s="43" t="s">
        <v>87</v>
      </c>
      <c r="B6" s="43" t="s">
        <v>87</v>
      </c>
      <c r="C6" s="44" t="s">
        <v>87</v>
      </c>
      <c r="D6" s="43" t="s">
        <v>87</v>
      </c>
      <c r="E6" s="43">
        <v>1</v>
      </c>
      <c r="F6" s="43">
        <v>2</v>
      </c>
      <c r="G6" s="43">
        <v>3</v>
      </c>
      <c r="H6" s="43">
        <v>4</v>
      </c>
    </row>
    <row r="7" spans="1:8" s="183" customFormat="1" ht="29.25" customHeight="1">
      <c r="A7" s="191"/>
      <c r="B7" s="191"/>
      <c r="C7" s="192"/>
      <c r="D7" s="193" t="s">
        <v>42</v>
      </c>
      <c r="E7" s="210">
        <v>129.38999999999999</v>
      </c>
      <c r="F7" s="211">
        <v>102.09</v>
      </c>
      <c r="G7" s="211">
        <v>12.26</v>
      </c>
      <c r="H7" s="211">
        <v>15.04</v>
      </c>
    </row>
    <row r="8" spans="1:8" ht="29.25" customHeight="1">
      <c r="A8" s="191" t="s">
        <v>133</v>
      </c>
      <c r="B8" s="191"/>
      <c r="C8" s="192"/>
      <c r="D8" s="193"/>
      <c r="E8" s="210">
        <v>103.34</v>
      </c>
      <c r="F8" s="211">
        <v>83.95</v>
      </c>
      <c r="G8" s="211">
        <v>12.26</v>
      </c>
      <c r="H8" s="211">
        <v>7.13</v>
      </c>
    </row>
    <row r="9" spans="1:8" ht="29.25" customHeight="1">
      <c r="A9" s="191"/>
      <c r="B9" s="191" t="s">
        <v>165</v>
      </c>
      <c r="C9" s="192"/>
      <c r="D9" s="193"/>
      <c r="E9" s="210">
        <v>103.34</v>
      </c>
      <c r="F9" s="211">
        <v>83.95</v>
      </c>
      <c r="G9" s="211">
        <v>12.26</v>
      </c>
      <c r="H9" s="211">
        <v>7.13</v>
      </c>
    </row>
    <row r="10" spans="1:8" ht="29.25" customHeight="1">
      <c r="A10" s="191" t="s">
        <v>134</v>
      </c>
      <c r="B10" s="191" t="s">
        <v>167</v>
      </c>
      <c r="C10" s="192" t="s">
        <v>132</v>
      </c>
      <c r="D10" s="193" t="s">
        <v>173</v>
      </c>
      <c r="E10" s="210">
        <v>103.34</v>
      </c>
      <c r="F10" s="211">
        <v>83.95</v>
      </c>
      <c r="G10" s="211">
        <v>12.26</v>
      </c>
      <c r="H10" s="211">
        <v>7.13</v>
      </c>
    </row>
    <row r="11" spans="1:8" ht="29.25" customHeight="1">
      <c r="A11" s="191" t="s">
        <v>156</v>
      </c>
      <c r="B11" s="191"/>
      <c r="C11" s="192"/>
      <c r="D11" s="193"/>
      <c r="E11" s="210">
        <v>18.14</v>
      </c>
      <c r="F11" s="211">
        <v>18.14</v>
      </c>
      <c r="G11" s="211">
        <v>0</v>
      </c>
      <c r="H11" s="211">
        <v>0</v>
      </c>
    </row>
    <row r="12" spans="1:8" ht="29.25" customHeight="1">
      <c r="A12" s="191"/>
      <c r="B12" s="191" t="s">
        <v>159</v>
      </c>
      <c r="C12" s="192"/>
      <c r="D12" s="193"/>
      <c r="E12" s="210">
        <v>18.14</v>
      </c>
      <c r="F12" s="211">
        <v>18.14</v>
      </c>
      <c r="G12" s="211">
        <v>0</v>
      </c>
      <c r="H12" s="211">
        <v>0</v>
      </c>
    </row>
    <row r="13" spans="1:8" ht="29.25" customHeight="1">
      <c r="A13" s="191" t="s">
        <v>158</v>
      </c>
      <c r="B13" s="191" t="s">
        <v>162</v>
      </c>
      <c r="C13" s="192" t="s">
        <v>132</v>
      </c>
      <c r="D13" s="193" t="s">
        <v>157</v>
      </c>
      <c r="E13" s="210">
        <v>18.14</v>
      </c>
      <c r="F13" s="211">
        <v>18.14</v>
      </c>
      <c r="G13" s="211">
        <v>0</v>
      </c>
      <c r="H13" s="211">
        <v>0</v>
      </c>
    </row>
    <row r="14" spans="1:8" ht="29.25" customHeight="1">
      <c r="A14" s="191" t="s">
        <v>137</v>
      </c>
      <c r="B14" s="191"/>
      <c r="C14" s="192"/>
      <c r="D14" s="193"/>
      <c r="E14" s="210">
        <v>7.91</v>
      </c>
      <c r="F14" s="211">
        <v>0</v>
      </c>
      <c r="G14" s="211">
        <v>0</v>
      </c>
      <c r="H14" s="211">
        <v>7.91</v>
      </c>
    </row>
    <row r="15" spans="1:8" ht="29.25" customHeight="1">
      <c r="A15" s="191"/>
      <c r="B15" s="191" t="s">
        <v>136</v>
      </c>
      <c r="C15" s="192"/>
      <c r="D15" s="193"/>
      <c r="E15" s="210">
        <v>7.91</v>
      </c>
      <c r="F15" s="211">
        <v>0</v>
      </c>
      <c r="G15" s="211">
        <v>0</v>
      </c>
      <c r="H15" s="211">
        <v>7.91</v>
      </c>
    </row>
    <row r="16" spans="1:8" ht="29.25" customHeight="1">
      <c r="A16" s="191" t="s">
        <v>139</v>
      </c>
      <c r="B16" s="191" t="s">
        <v>142</v>
      </c>
      <c r="C16" s="192" t="s">
        <v>132</v>
      </c>
      <c r="D16" s="193" t="s">
        <v>138</v>
      </c>
      <c r="E16" s="210">
        <v>7.91</v>
      </c>
      <c r="F16" s="211">
        <v>0</v>
      </c>
      <c r="G16" s="211">
        <v>0</v>
      </c>
      <c r="H16" s="211">
        <v>7.91</v>
      </c>
    </row>
    <row r="17" ht="29.25" customHeight="1"/>
    <row r="18" ht="29.25" customHeight="1"/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248" t="s">
        <v>177</v>
      </c>
      <c r="B2" s="248"/>
      <c r="C2" s="248"/>
    </row>
    <row r="3" spans="1:3" ht="18.75" customHeight="1">
      <c r="B3" s="24"/>
      <c r="C3" s="24"/>
    </row>
    <row r="4" spans="1:3" ht="13.5" customHeight="1">
      <c r="B4" s="205" t="s">
        <v>172</v>
      </c>
      <c r="C4" s="102" t="s">
        <v>39</v>
      </c>
    </row>
    <row r="5" spans="1:3" ht="26.25" customHeight="1">
      <c r="A5" s="99" t="s">
        <v>178</v>
      </c>
      <c r="B5" s="100" t="s">
        <v>98</v>
      </c>
      <c r="C5" s="101" t="s">
        <v>99</v>
      </c>
    </row>
    <row r="6" spans="1:3" s="183" customFormat="1" ht="26.25" customHeight="1">
      <c r="A6" s="202"/>
      <c r="B6" s="203" t="s">
        <v>42</v>
      </c>
      <c r="C6" s="217">
        <v>129.4</v>
      </c>
    </row>
    <row r="7" spans="1:3" ht="26.25" customHeight="1">
      <c r="A7" s="202">
        <v>301</v>
      </c>
      <c r="B7" s="203" t="s">
        <v>75</v>
      </c>
      <c r="C7" s="217">
        <v>102.1</v>
      </c>
    </row>
    <row r="8" spans="1:3" ht="26.25" customHeight="1">
      <c r="A8" s="202">
        <v>30101</v>
      </c>
      <c r="B8" s="203" t="s">
        <v>144</v>
      </c>
      <c r="C8" s="217">
        <v>18.8</v>
      </c>
    </row>
    <row r="9" spans="1:3" ht="26.25" customHeight="1">
      <c r="A9" s="202">
        <v>30102</v>
      </c>
      <c r="B9" s="203" t="s">
        <v>145</v>
      </c>
      <c r="C9" s="217">
        <v>16.190000000000001</v>
      </c>
    </row>
    <row r="10" spans="1:3" ht="26.25" customHeight="1">
      <c r="A10" s="202">
        <v>30103</v>
      </c>
      <c r="B10" s="203" t="s">
        <v>146</v>
      </c>
      <c r="C10" s="217">
        <v>32.82</v>
      </c>
    </row>
    <row r="11" spans="1:3" ht="26.25" customHeight="1">
      <c r="A11" s="202">
        <v>30104</v>
      </c>
      <c r="B11" s="203" t="s">
        <v>147</v>
      </c>
      <c r="C11" s="217">
        <v>18.14</v>
      </c>
    </row>
    <row r="12" spans="1:3" ht="26.25" customHeight="1">
      <c r="A12" s="202">
        <v>30199</v>
      </c>
      <c r="B12" s="203" t="s">
        <v>148</v>
      </c>
      <c r="C12" s="217">
        <v>16.149999999999999</v>
      </c>
    </row>
    <row r="13" spans="1:3" ht="26.25" customHeight="1">
      <c r="A13" s="202">
        <v>302</v>
      </c>
      <c r="B13" s="203" t="s">
        <v>76</v>
      </c>
      <c r="C13" s="217">
        <v>12.26</v>
      </c>
    </row>
    <row r="14" spans="1:3" ht="26.25" customHeight="1">
      <c r="A14" s="202">
        <v>30201</v>
      </c>
      <c r="B14" s="203" t="s">
        <v>149</v>
      </c>
      <c r="C14" s="217">
        <v>4.05</v>
      </c>
    </row>
    <row r="15" spans="1:3" ht="26.25" customHeight="1">
      <c r="A15" s="202">
        <v>30207</v>
      </c>
      <c r="B15" s="203" t="s">
        <v>150</v>
      </c>
      <c r="C15" s="217">
        <v>0.6</v>
      </c>
    </row>
    <row r="16" spans="1:3" ht="26.25" customHeight="1">
      <c r="A16" s="202">
        <v>30211</v>
      </c>
      <c r="B16" s="203" t="s">
        <v>151</v>
      </c>
      <c r="C16" s="217">
        <v>0.85</v>
      </c>
    </row>
    <row r="17" spans="1:3" ht="26.25" customHeight="1">
      <c r="A17" s="202">
        <v>30215</v>
      </c>
      <c r="B17" s="203" t="s">
        <v>164</v>
      </c>
      <c r="C17" s="217">
        <v>2</v>
      </c>
    </row>
    <row r="18" spans="1:3" ht="26.25" customHeight="1">
      <c r="A18" s="202">
        <v>30217</v>
      </c>
      <c r="B18" s="203" t="s">
        <v>152</v>
      </c>
      <c r="C18" s="217">
        <v>1</v>
      </c>
    </row>
    <row r="19" spans="1:3" ht="26.25" customHeight="1">
      <c r="A19" s="202">
        <v>30239</v>
      </c>
      <c r="B19" s="203" t="s">
        <v>153</v>
      </c>
      <c r="C19" s="217">
        <v>3.76</v>
      </c>
    </row>
    <row r="20" spans="1:3" ht="26.25" customHeight="1">
      <c r="A20" s="202">
        <v>303</v>
      </c>
      <c r="B20" s="203" t="s">
        <v>77</v>
      </c>
      <c r="C20" s="217">
        <v>15.04</v>
      </c>
    </row>
    <row r="21" spans="1:3" ht="26.25" customHeight="1">
      <c r="A21" s="202">
        <v>30305</v>
      </c>
      <c r="B21" s="203" t="s">
        <v>154</v>
      </c>
      <c r="C21" s="217">
        <v>7.13</v>
      </c>
    </row>
    <row r="22" spans="1:3" ht="26.25" customHeight="1">
      <c r="A22" s="202">
        <v>30311</v>
      </c>
      <c r="B22" s="203" t="s">
        <v>155</v>
      </c>
      <c r="C22" s="217">
        <v>7.91</v>
      </c>
    </row>
    <row r="23" spans="1:3" ht="26.25" customHeight="1"/>
    <row r="24" spans="1:3" ht="26.25" customHeight="1"/>
    <row r="25" spans="1:3" ht="26.25" customHeight="1"/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SheetLayoutView="10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120</v>
      </c>
      <c r="B2" s="8"/>
      <c r="C2" s="8"/>
      <c r="D2" s="8"/>
      <c r="E2" s="8"/>
      <c r="F2" s="8"/>
      <c r="G2" s="8"/>
    </row>
    <row r="3" spans="1:7" ht="13.5" customHeight="1">
      <c r="A3" s="9" t="s">
        <v>172</v>
      </c>
      <c r="B3" s="10"/>
      <c r="C3" s="9"/>
      <c r="D3" s="11"/>
      <c r="E3" s="12"/>
      <c r="F3" s="7"/>
      <c r="G3" s="7" t="s">
        <v>39</v>
      </c>
    </row>
    <row r="4" spans="1:7" ht="29.25" customHeight="1">
      <c r="A4" s="13" t="s">
        <v>70</v>
      </c>
      <c r="B4" s="13"/>
      <c r="C4" s="14"/>
      <c r="D4" s="254" t="s">
        <v>97</v>
      </c>
      <c r="E4" s="255" t="s">
        <v>73</v>
      </c>
      <c r="F4" s="256" t="s">
        <v>74</v>
      </c>
      <c r="G4" s="257" t="s">
        <v>78</v>
      </c>
    </row>
    <row r="5" spans="1:7" ht="32.25" customHeight="1">
      <c r="A5" s="15" t="s">
        <v>84</v>
      </c>
      <c r="B5" s="15" t="s">
        <v>85</v>
      </c>
      <c r="C5" s="16" t="s">
        <v>86</v>
      </c>
      <c r="D5" s="254"/>
      <c r="E5" s="255"/>
      <c r="F5" s="256"/>
      <c r="G5" s="257"/>
    </row>
    <row r="6" spans="1:7" ht="27" customHeight="1">
      <c r="A6" s="17" t="s">
        <v>87</v>
      </c>
      <c r="B6" s="17" t="s">
        <v>87</v>
      </c>
      <c r="C6" s="17" t="s">
        <v>87</v>
      </c>
      <c r="D6" s="18" t="s">
        <v>87</v>
      </c>
      <c r="E6" s="18">
        <v>1</v>
      </c>
      <c r="F6" s="18">
        <v>2</v>
      </c>
      <c r="G6" s="19">
        <v>6</v>
      </c>
    </row>
    <row r="7" spans="1:7" s="183" customFormat="1" ht="24" customHeight="1">
      <c r="A7" s="20"/>
      <c r="B7" s="20"/>
      <c r="C7" s="20"/>
      <c r="D7" s="21"/>
      <c r="E7" s="218"/>
      <c r="F7" s="218"/>
      <c r="G7" s="219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G15" s="117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20</vt:i4>
      </vt:variant>
    </vt:vector>
  </HeadingPairs>
  <TitlesOfParts>
    <vt:vector size="33" baseType="lpstr">
      <vt:lpstr>2017年收支预算总表（附件1）</vt:lpstr>
      <vt:lpstr>2017年收入预算总表（附件2）</vt:lpstr>
      <vt:lpstr>2017年支出预算总表（附件3）</vt:lpstr>
      <vt:lpstr>2017年基本支出经济科目分类（附件4）</vt:lpstr>
      <vt:lpstr>2017年财政拨款收支总表（附件5）</vt:lpstr>
      <vt:lpstr>2017年一般预算拨款支出预算总表（附件6）</vt:lpstr>
      <vt:lpstr>2017年一般预算拨款基本支出预算总表（附件7）</vt:lpstr>
      <vt:lpstr>2017年基本支出经济科目分类（附件8）</vt:lpstr>
      <vt:lpstr>2017年专户预算支出（附件9）</vt:lpstr>
      <vt:lpstr>2017年政府性基金预算支出（附件10）</vt:lpstr>
      <vt:lpstr>2017年“三公”经费预算表（附件11）</vt:lpstr>
      <vt:lpstr>2017年经拨款支出表（附件12）</vt:lpstr>
      <vt:lpstr>2017年项目支出预算表（附件13）</vt:lpstr>
      <vt:lpstr>'2017年“三公”经费预算表（附件11）'!Print_Area</vt:lpstr>
      <vt:lpstr>'2017年财政拨款收支总表（附件5）'!Print_Area</vt:lpstr>
      <vt:lpstr>'2017年基本支出经济科目分类（附件4）'!Print_Area</vt:lpstr>
      <vt:lpstr>'2017年基本支出经济科目分类（附件8）'!Print_Area</vt:lpstr>
      <vt:lpstr>'2017年收入预算总表（附件2）'!Print_Area</vt:lpstr>
      <vt:lpstr>'2017年一般预算拨款基本支出预算总表（附件7）'!Print_Area</vt:lpstr>
      <vt:lpstr>'2017年一般预算拨款支出预算总表（附件6）'!Print_Area</vt:lpstr>
      <vt:lpstr>'2017年政府性基金预算支出（附件10）'!Print_Area</vt:lpstr>
      <vt:lpstr>'2017年支出预算总表（附件3）'!Print_Area</vt:lpstr>
      <vt:lpstr>'2017年专户预算支出（附件9）'!Print_Area</vt:lpstr>
      <vt:lpstr>'2017年“三公”经费预算表（附件11）'!Print_Titles</vt:lpstr>
      <vt:lpstr>'2017年财政拨款收支总表（附件5）'!Print_Titles</vt:lpstr>
      <vt:lpstr>'2017年基本支出经济科目分类（附件4）'!Print_Titles</vt:lpstr>
      <vt:lpstr>'2017年基本支出经济科目分类（附件8）'!Print_Titles</vt:lpstr>
      <vt:lpstr>'2017年收入预算总表（附件2）'!Print_Titles</vt:lpstr>
      <vt:lpstr>'2017年一般预算拨款基本支出预算总表（附件7）'!Print_Titles</vt:lpstr>
      <vt:lpstr>'2017年一般预算拨款支出预算总表（附件6）'!Print_Titles</vt:lpstr>
      <vt:lpstr>'2017年政府性基金预算支出（附件10）'!Print_Titles</vt:lpstr>
      <vt:lpstr>'2017年支出预算总表（附件3）'!Print_Titles</vt:lpstr>
      <vt:lpstr>'2017年专户预算支出（附件9）'!Print_Titles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微软用户</cp:lastModifiedBy>
  <cp:revision>1</cp:revision>
  <cp:lastPrinted>2017-03-30T03:27:10Z</cp:lastPrinted>
  <dcterms:created xsi:type="dcterms:W3CDTF">2017-02-27T06:46:40Z</dcterms:created>
  <dcterms:modified xsi:type="dcterms:W3CDTF">2017-11-10T02:11:13Z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30148240</vt:i4>
  </property>
</Properties>
</file>