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tabRatio="1000" firstSheet="6" activeTab="12"/>
  </bookViews>
  <sheets>
    <sheet name="2017年收支预算总表（附件1）" sheetId="1" r:id="rId1"/>
    <sheet name="2017年收入预算总表（附件2）" sheetId="2" r:id="rId2"/>
    <sheet name="2017年支出预算总表（附件3）" sheetId="3" r:id="rId3"/>
    <sheet name="2017年基本支出经济科目分类（附件4）" sheetId="4" r:id="rId4"/>
    <sheet name="2017年财政拨款收支总表（附件5）" sheetId="5" r:id="rId5"/>
    <sheet name="2017年一般预算拨款支出预算总表（附件6）" sheetId="6" r:id="rId6"/>
    <sheet name="2017年一般预算拨款基本支出预算总表（附件7）" sheetId="7" r:id="rId7"/>
    <sheet name="2017年基本支出经济科目分类（附件8）" sheetId="8" r:id="rId8"/>
    <sheet name="2017年专户预算支出（附件9）" sheetId="9" r:id="rId9"/>
    <sheet name="2017年政府性基金预算支出（附件10）" sheetId="10" r:id="rId10"/>
    <sheet name="2017年“三公”经费预算表（附件11）" sheetId="11" r:id="rId11"/>
    <sheet name="2017年经拨款支出表（附件12）" sheetId="12" r:id="rId12"/>
    <sheet name="2017年项目支出预算表（附件13）" sheetId="13" r:id="rId13"/>
  </sheets>
  <definedNames>
    <definedName name="_xlnm.Print_Area" localSheetId="10">'2017年“三公”经费预算表（附件11）'!$A$1:$F$7</definedName>
    <definedName name="_xlnm.Print_Area" localSheetId="4">'2017年财政拨款收支总表（附件5）'!$A$1:$F$28</definedName>
    <definedName name="_xlnm.Print_Area" localSheetId="3">'2017年基本支出经济科目分类（附件4）'!$A$1:$C$24</definedName>
    <definedName name="_xlnm.Print_Area" localSheetId="7">'2017年基本支出经济科目分类（附件8）'!$A$1:$C$24</definedName>
    <definedName name="_xlnm.Print_Area" localSheetId="1">'2017年收入预算总表（附件2）'!$A$1:$K$8</definedName>
    <definedName name="_xlnm.Print_Area" localSheetId="6">'2017年一般预算拨款基本支出预算总表（附件7）'!$A$1:$R$20</definedName>
    <definedName name="_xlnm.Print_Area" localSheetId="5">'2017年一般预算拨款支出预算总表（附件6）'!$A$1:$R$21</definedName>
    <definedName name="_xlnm.Print_Area" localSheetId="9">'2017年政府性基金预算支出（附件10）'!$A$1:$G$7</definedName>
    <definedName name="_xlnm.Print_Area" localSheetId="2">'2017年支出预算总表（附件3）'!$A$1:$R$21</definedName>
    <definedName name="_xlnm.Print_Area" localSheetId="8">'2017年专户预算支出（附件9）'!$A$1:$G$6</definedName>
    <definedName name="_xlnm.Print_Area">#N/A</definedName>
    <definedName name="_xlnm.Print_Titles" localSheetId="10">'2017年“三公”经费预算表（附件11）'!$1:$5</definedName>
    <definedName name="_xlnm.Print_Titles" localSheetId="4">'2017年财政拨款收支总表（附件5）'!$1:$5</definedName>
    <definedName name="_xlnm.Print_Titles" localSheetId="3">'2017年基本支出经济科目分类（附件4）'!$1:$4</definedName>
    <definedName name="_xlnm.Print_Titles" localSheetId="7">'2017年基本支出经济科目分类（附件8）'!$1:$4</definedName>
    <definedName name="_xlnm.Print_Titles" localSheetId="1">'2017年收入预算总表（附件2）'!$1:$6</definedName>
    <definedName name="_xlnm.Print_Titles" localSheetId="6">'2017年一般预算拨款基本支出预算总表（附件7）'!$1:$6</definedName>
    <definedName name="_xlnm.Print_Titles" localSheetId="5">'2017年一般预算拨款支出预算总表（附件6）'!$1:$6</definedName>
    <definedName name="_xlnm.Print_Titles" localSheetId="9">'2017年政府性基金预算支出（附件10）'!$1:$6</definedName>
    <definedName name="_xlnm.Print_Titles" localSheetId="2">'2017年支出预算总表（附件3）'!$1:$6</definedName>
    <definedName name="_xlnm.Print_Titles" localSheetId="8">'2017年专户预算支出（附件9）'!$1:$6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<sst xmlns="http://schemas.openxmlformats.org/spreadsheetml/2006/main" count="461" uniqueCount="191">
  <si>
    <t>2017年收支预算总表</t>
  </si>
  <si>
    <t>单位:长沙市开福区交通运输管理局本级</t>
  </si>
  <si>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</si>
  <si>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</si>
  <si>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</si>
  <si>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</si>
  <si>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</si>
  <si>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</si>
  <si>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</si>
  <si>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</si>
  <si>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</si>
  <si>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</si>
  <si>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</si>
  <si>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</si>
  <si>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 xml:space="preserve">    对个人和家庭的补助</t>
  </si>
  <si>
    <t>五、事业单位经营收入</t>
  </si>
  <si>
    <t>二、项目支出</t>
  </si>
  <si>
    <t>六、其他收入</t>
  </si>
  <si>
    <t xml:space="preserve">    事务性业务专项</t>
  </si>
  <si>
    <t xml:space="preserve">    一般性业务专项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</si>
  <si>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</si>
  <si>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</si>
  <si>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</si>
  <si>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</si>
  <si>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</si>
  <si>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</si>
  <si>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</si>
  <si>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</si>
  <si>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</si>
  <si>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</si>
  <si>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</si>
  <si>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</si>
  <si>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</si>
  <si>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收入预算总表</t>
  </si>
  <si>
    <t>单位名称:长沙市开福区交通运输管理局本级</t>
  </si>
  <si>
    <t>单位：万元</t>
  </si>
  <si>
    <t>单位代码</t>
  </si>
  <si>
    <t>单位名称</t>
  </si>
  <si>
    <t>合计</t>
  </si>
  <si>
    <t>财政拨款  (补助)</t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</si>
  <si>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</si>
  <si>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</si>
  <si>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</si>
  <si>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</si>
  <si>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</si>
  <si>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</si>
  <si>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</si>
  <si>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t>其中:经费拨款</t>
  </si>
  <si>
    <t>**</t>
  </si>
  <si>
    <t>307001</t>
  </si>
  <si>
    <t>长沙市开福区交通运输管理局本级</t>
  </si>
  <si>
    <t>2017年支出预算总表（分项目类别）</t>
  </si>
  <si>
    <t>科目编码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</si>
  <si>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</si>
  <si>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</si>
  <si>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</si>
  <si>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</si>
  <si>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</si>
  <si>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</si>
  <si>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</si>
  <si>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事务性业务专项</t>
  </si>
  <si>
    <t>一般性业务专项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</si>
  <si>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</si>
  <si>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</si>
  <si>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</si>
  <si>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</si>
  <si>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</si>
  <si>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</si>
  <si>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</si>
  <si>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</si>
  <si>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</si>
  <si>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208</t>
  </si>
  <si>
    <t>事业单位离退休</t>
  </si>
  <si>
    <t xml:space="preserve">  208</t>
  </si>
  <si>
    <t>05</t>
  </si>
  <si>
    <t xml:space="preserve">  行政事业单位离退休</t>
  </si>
  <si>
    <t xml:space="preserve">    208</t>
  </si>
  <si>
    <t xml:space="preserve">  05</t>
  </si>
  <si>
    <t>02</t>
  </si>
  <si>
    <t xml:space="preserve">    事业单位离退休</t>
  </si>
  <si>
    <t>210</t>
  </si>
  <si>
    <t>事业单位医疗</t>
  </si>
  <si>
    <t xml:space="preserve">  210</t>
  </si>
  <si>
    <t xml:space="preserve">  医疗保障</t>
  </si>
  <si>
    <t xml:space="preserve">    210</t>
  </si>
  <si>
    <t xml:space="preserve">    事业单位医疗</t>
  </si>
  <si>
    <t>214</t>
  </si>
  <si>
    <t>行政运行（公路水路运输）</t>
  </si>
  <si>
    <t xml:space="preserve">  214</t>
  </si>
  <si>
    <t>01</t>
  </si>
  <si>
    <t xml:space="preserve">  公路水路运输</t>
  </si>
  <si>
    <t xml:space="preserve">    214</t>
  </si>
  <si>
    <t xml:space="preserve">  01</t>
  </si>
  <si>
    <t xml:space="preserve">    行政运行（公路水路运输）</t>
  </si>
  <si>
    <t xml:space="preserve">    一般行政管理事务（公路水路运输）</t>
  </si>
  <si>
    <t>06</t>
  </si>
  <si>
    <t xml:space="preserve">    公路养护（公路水路运输）</t>
  </si>
  <si>
    <t>221</t>
  </si>
  <si>
    <t>住房公积金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</si>
  <si>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</si>
  <si>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</si>
  <si>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</si>
  <si>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</si>
  <si>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</si>
  <si>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>2017年基本支出经济科目明细表</t>
  </si>
  <si>
    <t>经济科目代码</t>
  </si>
  <si>
    <t>经济科目名称</t>
  </si>
  <si>
    <t>2017年预算数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</si>
  <si>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</si>
  <si>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</si>
  <si>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</si>
  <si>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</si>
  <si>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其他工资福利支出</t>
  </si>
  <si>
    <t xml:space="preserve">  办公费</t>
  </si>
  <si>
    <t xml:space="preserve">  邮电费</t>
  </si>
  <si>
    <t xml:space="preserve">  培训费</t>
  </si>
  <si>
    <t xml:space="preserve">  委托业务费</t>
  </si>
  <si>
    <t xml:space="preserve">  公务用车运行维护费</t>
  </si>
  <si>
    <t xml:space="preserve">  其他商品和服务支出</t>
  </si>
  <si>
    <t xml:space="preserve">  退休费</t>
  </si>
  <si>
    <t xml:space="preserve">  住房公积金</t>
  </si>
  <si>
    <t xml:space="preserve">  遗属补助费</t>
  </si>
  <si>
    <t xml:space="preserve">  离退休干部党组织活动费</t>
  </si>
  <si>
    <t>财政拨款收支总表</t>
  </si>
  <si>
    <t xml:space="preserve">单位名称：长沙市开福区交通运输管理局本级 </t>
  </si>
  <si>
    <t>项目</t>
  </si>
  <si>
    <t>金  额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</si>
  <si>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</si>
  <si>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</si>
  <si>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</si>
  <si>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</si>
  <si>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</si>
  <si>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</si>
  <si>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</si>
  <si>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</si>
  <si>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3、公共安全</t>
  </si>
  <si>
    <t>4、教育支出</t>
  </si>
  <si>
    <t>5、科学技术支出</t>
  </si>
  <si>
    <t>6、文化体育与传媒支出</t>
  </si>
  <si>
    <t>7、社会保障和就业支出</t>
  </si>
  <si>
    <t>8、社会保险基金支出</t>
  </si>
  <si>
    <t>9、医疗卫生与计划生育支出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</si>
  <si>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</si>
  <si>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</si>
  <si>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</si>
  <si>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</si>
  <si>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</si>
  <si>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</si>
  <si>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16、援助其他地区支出</t>
  </si>
  <si>
    <t>17、国土海洋气象等支出</t>
  </si>
  <si>
    <t>18、住房保障支出</t>
  </si>
  <si>
    <t>19、粮油物资储备支出</t>
  </si>
  <si>
    <t>20、其他支出</t>
  </si>
  <si>
    <t>收 入 总 计</t>
  </si>
  <si>
    <t>支 出 总 计</t>
  </si>
  <si>
    <t>2017年一般公共预算拨款支出预算表（分项目类别）</t>
  </si>
  <si>
    <t>一般行政管理事务（公路水路运输）</t>
  </si>
  <si>
    <t>公路养护（公路水路运输）</t>
  </si>
  <si>
    <t>2017年一般公共预算拨款基本支出预算表</t>
  </si>
  <si>
    <t>2017年一般公共预算拨款基本支出经济科目明细表</t>
  </si>
  <si>
    <t>财政专户预算支出表</t>
  </si>
  <si>
    <t xml:space="preserve"> 功能科目名称</t>
  </si>
  <si>
    <t>政府性基金预算支出表</t>
  </si>
  <si>
    <t>单位名称：</t>
  </si>
  <si>
    <t>说明:因没有政府性基金收入,所以支出数据为0</t>
  </si>
  <si>
    <t>2017年“三公”经费预算表</t>
  </si>
  <si>
    <t>单位名称：长沙市开福区交通运输管理局本级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</si>
  <si>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</si>
  <si>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</si>
  <si>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</si>
  <si>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</si>
  <si>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</si>
  <si>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</si>
  <si>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r>
      <t>2017</t>
    </r>
    <r>
      <rPr>
        <b/>
        <sz val="18"/>
        <rFont val="宋体"/>
        <family val="0"/>
      </rPr>
      <t>年支出预算总表一</t>
    </r>
    <r>
      <rPr>
        <b/>
        <sz val="18"/>
        <rFont val="Times New Roman"/>
        <family val="1"/>
      </rPr>
      <t>(</t>
    </r>
    <r>
      <rPr>
        <b/>
        <sz val="18"/>
        <rFont val="宋体"/>
        <family val="0"/>
      </rPr>
      <t>经费拨款</t>
    </r>
    <r>
      <rPr>
        <b/>
        <sz val="18"/>
        <rFont val="Times New Roman"/>
        <family val="1"/>
      </rPr>
      <t xml:space="preserve"> )</t>
    </r>
  </si>
  <si>
    <t>?位名称（功能科目）</t>
  </si>
  <si>
    <t>2017年项目支出预算表</t>
  </si>
  <si>
    <t>项目类别（名称）</t>
  </si>
  <si>
    <t>项目支出总计</t>
  </si>
  <si>
    <t>资     金     来     源</t>
  </si>
  <si>
    <t>财政拨款（补助）</t>
  </si>
  <si>
    <t>缴入财政专户管理的政府性基金</t>
  </si>
  <si>
    <t>缴入财政专户管理的行政事业性收费收入</t>
  </si>
  <si>
    <t>事业收入</t>
  </si>
  <si>
    <t>其他收入</t>
  </si>
  <si>
    <t>事业单位经营收入</t>
  </si>
  <si>
    <t>附属单位上缴收入</t>
  </si>
  <si>
    <t>其中：经费拨款(补助)</t>
  </si>
  <si>
    <t>打非治超专项经费</t>
  </si>
  <si>
    <t>安全整治专项经费</t>
  </si>
  <si>
    <t>道路运输许可证</t>
  </si>
  <si>
    <t>农村公路养护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</si>
</sst>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;* \-#,##0.0;* &quot;&quot;??;@"/>
    <numFmt numFmtId="177" formatCode="00"/>
    <numFmt numFmtId="178" formatCode="0000"/>
    <numFmt numFmtId="179" formatCode="#,##0.00;[Red]#,##0.00"/>
    <numFmt numFmtId="180" formatCode="#,##0.0_ "/>
    <numFmt numFmtId="181" formatCode="* #,##0.00;* \-#,##0.00;* &quot;&quot;??;@"/>
    <numFmt numFmtId="182" formatCode="0.00_);[Red]\(0.00\)"/>
    <numFmt numFmtId="183" formatCode="#,##0.00_ "/>
    <numFmt numFmtId="184" formatCode="#,##0.0000"/>
  </numFmts>
  <fonts count="53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b/>
      <sz val="18"/>
      <name val="Times New Roman"/>
      <family val="1"/>
    </font>
    <font>
      <b/>
      <sz val="1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20"/>
      <name val="黑体"/>
      <family val="3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>
      <alignment vertical="center"/>
      <protection/>
    </xf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2" fillId="0" borderId="0">
      <alignment/>
      <protection/>
    </xf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0" borderId="0">
      <alignment vertical="center"/>
      <protection/>
    </xf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5" fillId="0" borderId="0">
      <alignment vertical="center"/>
      <protection/>
    </xf>
    <xf numFmtId="0" fontId="22" fillId="33" borderId="0" applyNumberFormat="0" applyBorder="0" applyAlignment="0" applyProtection="0"/>
    <xf numFmtId="0" fontId="5" fillId="0" borderId="0">
      <alignment vertical="center"/>
      <protection/>
    </xf>
    <xf numFmtId="0" fontId="22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42" fontId="5" fillId="0" borderId="0" applyFont="0" applyFill="0" applyBorder="0" applyAlignment="0" applyProtection="0"/>
  </cellStyleXfs>
  <cellXfs count="267">
    <xf numFmtId="0" fontId="0" fillId="0" borderId="0" xfId="0" applyAlignment="1">
      <alignment vertical="center"/>
    </xf>
    <xf numFmtId="176" fontId="2" fillId="34" borderId="0" xfId="66" applyNumberFormat="1" applyFont="1" applyFill="1" applyAlignment="1">
      <alignment horizontal="center" vertical="center" wrapText="1"/>
      <protection/>
    </xf>
    <xf numFmtId="0" fontId="2" fillId="0" borderId="0" xfId="42" applyFill="1">
      <alignment/>
      <protection/>
    </xf>
    <xf numFmtId="177" fontId="3" fillId="0" borderId="0" xfId="66" applyNumberFormat="1" applyFont="1" applyAlignment="1">
      <alignment horizontal="center" vertical="center"/>
      <protection/>
    </xf>
    <xf numFmtId="178" fontId="3" fillId="0" borderId="0" xfId="66" applyNumberFormat="1" applyFont="1" applyAlignment="1">
      <alignment horizontal="center" vertical="center"/>
      <protection/>
    </xf>
    <xf numFmtId="0" fontId="3" fillId="0" borderId="0" xfId="66" applyFont="1" applyAlignment="1">
      <alignment horizontal="center" vertical="center"/>
      <protection/>
    </xf>
    <xf numFmtId="176" fontId="2" fillId="0" borderId="0" xfId="66" applyNumberFormat="1" applyFont="1" applyAlignment="1">
      <alignment vertical="center"/>
      <protection/>
    </xf>
    <xf numFmtId="0" fontId="2" fillId="34" borderId="0" xfId="42" applyFill="1">
      <alignment/>
      <protection/>
    </xf>
    <xf numFmtId="0" fontId="2" fillId="0" borderId="0" xfId="42">
      <alignment/>
      <protection/>
    </xf>
    <xf numFmtId="0" fontId="4" fillId="0" borderId="0" xfId="66" applyNumberFormat="1" applyFont="1" applyFill="1" applyAlignment="1" applyProtection="1">
      <alignment horizontal="center" vertical="center"/>
      <protection/>
    </xf>
    <xf numFmtId="0" fontId="2" fillId="0" borderId="0" xfId="42" applyFill="1" applyAlignment="1">
      <alignment horizontal="left" vertical="center"/>
      <protection/>
    </xf>
    <xf numFmtId="0" fontId="3" fillId="0" borderId="10" xfId="66" applyNumberFormat="1" applyFont="1" applyFill="1" applyBorder="1" applyAlignment="1" applyProtection="1">
      <alignment horizontal="center" vertical="center" wrapText="1"/>
      <protection/>
    </xf>
    <xf numFmtId="0" fontId="3" fillId="0" borderId="11" xfId="66" applyNumberFormat="1" applyFont="1" applyFill="1" applyBorder="1" applyAlignment="1" applyProtection="1">
      <alignment horizontal="center" vertical="center" wrapText="1"/>
      <protection/>
    </xf>
    <xf numFmtId="0" fontId="3" fillId="0" borderId="12" xfId="66" applyNumberFormat="1" applyFont="1" applyFill="1" applyBorder="1" applyAlignment="1" applyProtection="1">
      <alignment horizontal="center" vertical="center" wrapText="1"/>
      <protection/>
    </xf>
    <xf numFmtId="0" fontId="3" fillId="0" borderId="13" xfId="66" applyNumberFormat="1" applyFont="1" applyFill="1" applyBorder="1" applyAlignment="1" applyProtection="1">
      <alignment horizontal="center" vertical="center" wrapText="1"/>
      <protection/>
    </xf>
    <xf numFmtId="0" fontId="3" fillId="0" borderId="14" xfId="66" applyNumberFormat="1" applyFont="1" applyFill="1" applyBorder="1" applyAlignment="1" applyProtection="1">
      <alignment horizontal="center" vertical="center" wrapText="1"/>
      <protection/>
    </xf>
    <xf numFmtId="0" fontId="3" fillId="0" borderId="15" xfId="66" applyNumberFormat="1" applyFont="1" applyFill="1" applyBorder="1" applyAlignment="1" applyProtection="1">
      <alignment horizontal="center" vertical="center" wrapText="1"/>
      <protection/>
    </xf>
    <xf numFmtId="0" fontId="3" fillId="0" borderId="16" xfId="66" applyNumberFormat="1" applyFont="1" applyFill="1" applyBorder="1" applyAlignment="1" applyProtection="1">
      <alignment horizontal="center" vertical="center" wrapText="1"/>
      <protection/>
    </xf>
    <xf numFmtId="0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NumberFormat="1" applyFont="1" applyFill="1" applyBorder="1" applyAlignment="1" applyProtection="1">
      <alignment horizontal="center" vertical="center" wrapText="1"/>
      <protection/>
    </xf>
    <xf numFmtId="0" fontId="5" fillId="0" borderId="19" xfId="42" applyNumberFormat="1" applyFont="1" applyFill="1" applyBorder="1" applyAlignment="1">
      <alignment horizontal="center" vertical="center" wrapText="1"/>
      <protection/>
    </xf>
    <xf numFmtId="0" fontId="5" fillId="0" borderId="20" xfId="66" applyNumberFormat="1" applyFont="1" applyFill="1" applyBorder="1" applyAlignment="1">
      <alignment horizontal="center" vertical="center" wrapText="1"/>
      <protection/>
    </xf>
    <xf numFmtId="0" fontId="5" fillId="0" borderId="10" xfId="66" applyNumberFormat="1" applyFont="1" applyFill="1" applyBorder="1" applyAlignment="1">
      <alignment horizontal="center" vertical="center" wrapText="1"/>
      <protection/>
    </xf>
    <xf numFmtId="0" fontId="5" fillId="0" borderId="21" xfId="66" applyNumberFormat="1" applyFont="1" applyFill="1" applyBorder="1" applyAlignment="1">
      <alignment horizontal="center" vertical="center" wrapText="1"/>
      <protection/>
    </xf>
    <xf numFmtId="49" fontId="3" fillId="0" borderId="12" xfId="42" applyNumberFormat="1" applyFont="1" applyFill="1" applyBorder="1" applyAlignment="1" applyProtection="1">
      <alignment horizontal="center" vertical="center" wrapText="1"/>
      <protection/>
    </xf>
    <xf numFmtId="49" fontId="3" fillId="0" borderId="12" xfId="42" applyNumberFormat="1" applyFont="1" applyFill="1" applyBorder="1" applyAlignment="1" applyProtection="1">
      <alignment horizontal="left" vertical="center" wrapText="1"/>
      <protection/>
    </xf>
    <xf numFmtId="179" fontId="3" fillId="0" borderId="12" xfId="66" applyNumberFormat="1" applyFont="1" applyFill="1" applyBorder="1" applyAlignment="1" applyProtection="1">
      <alignment horizontal="right" vertical="center" wrapText="1"/>
      <protection/>
    </xf>
    <xf numFmtId="178" fontId="3" fillId="0" borderId="0" xfId="66" applyNumberFormat="1" applyFont="1" applyFill="1" applyAlignment="1">
      <alignment horizontal="center" vertical="center"/>
      <protection/>
    </xf>
    <xf numFmtId="0" fontId="3" fillId="0" borderId="0" xfId="66" applyFont="1" applyFill="1" applyAlignment="1">
      <alignment horizontal="center" vertical="center"/>
      <protection/>
    </xf>
    <xf numFmtId="176" fontId="2" fillId="0" borderId="0" xfId="66" applyNumberFormat="1" applyFont="1" applyFill="1" applyAlignment="1">
      <alignment vertical="center"/>
      <protection/>
    </xf>
    <xf numFmtId="176" fontId="2" fillId="0" borderId="0" xfId="66" applyNumberFormat="1" applyFont="1" applyAlignment="1">
      <alignment horizontal="right" vertical="center"/>
      <protection/>
    </xf>
    <xf numFmtId="180" fontId="3" fillId="0" borderId="15" xfId="66" applyNumberFormat="1" applyFont="1" applyFill="1" applyBorder="1" applyAlignment="1" applyProtection="1">
      <alignment horizontal="center" vertical="center" wrapText="1"/>
      <protection/>
    </xf>
    <xf numFmtId="176" fontId="3" fillId="0" borderId="16" xfId="66" applyNumberFormat="1" applyFont="1" applyFill="1" applyBorder="1" applyAlignment="1" applyProtection="1">
      <alignment horizontal="center" vertical="center" wrapText="1"/>
      <protection/>
    </xf>
    <xf numFmtId="180" fontId="3" fillId="0" borderId="12" xfId="66" applyNumberFormat="1" applyFont="1" applyFill="1" applyBorder="1" applyAlignment="1" applyProtection="1">
      <alignment horizontal="center" vertical="center" wrapText="1"/>
      <protection/>
    </xf>
    <xf numFmtId="176" fontId="3" fillId="0" borderId="13" xfId="66" applyNumberFormat="1" applyFont="1" applyFill="1" applyBorder="1" applyAlignment="1" applyProtection="1">
      <alignment horizontal="center" vertical="center" wrapText="1"/>
      <protection/>
    </xf>
    <xf numFmtId="179" fontId="3" fillId="0" borderId="13" xfId="66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3" fillId="34" borderId="0" xfId="68" applyFont="1" applyFill="1" applyAlignment="1">
      <alignment vertical="center"/>
      <protection/>
    </xf>
    <xf numFmtId="0" fontId="2" fillId="0" borderId="0" xfId="73" applyFill="1">
      <alignment/>
      <protection/>
    </xf>
    <xf numFmtId="177" fontId="3" fillId="34" borderId="0" xfId="68" applyNumberFormat="1" applyFont="1" applyFill="1" applyAlignment="1">
      <alignment horizontal="center" vertical="center"/>
      <protection/>
    </xf>
    <xf numFmtId="178" fontId="3" fillId="34" borderId="0" xfId="68" applyNumberFormat="1" applyFont="1" applyFill="1" applyAlignment="1">
      <alignment horizontal="center" vertical="center"/>
      <protection/>
    </xf>
    <xf numFmtId="0" fontId="3" fillId="34" borderId="0" xfId="68" applyFont="1" applyFill="1" applyAlignment="1">
      <alignment horizontal="left" vertical="center"/>
      <protection/>
    </xf>
    <xf numFmtId="181" fontId="3" fillId="34" borderId="0" xfId="68" applyNumberFormat="1" applyFont="1" applyFill="1" applyAlignment="1">
      <alignment horizontal="center" vertical="center"/>
      <protection/>
    </xf>
    <xf numFmtId="0" fontId="3" fillId="34" borderId="0" xfId="68" applyFont="1" applyFill="1" applyAlignment="1">
      <alignment horizontal="center" vertical="center"/>
      <protection/>
    </xf>
    <xf numFmtId="0" fontId="2" fillId="0" borderId="0" xfId="73">
      <alignment/>
      <protection/>
    </xf>
    <xf numFmtId="0" fontId="3" fillId="0" borderId="0" xfId="68" applyNumberFormat="1" applyFont="1" applyFill="1" applyAlignment="1">
      <alignment horizontal="center" vertical="center"/>
      <protection/>
    </xf>
    <xf numFmtId="0" fontId="3" fillId="34" borderId="0" xfId="68" applyNumberFormat="1" applyFont="1" applyFill="1" applyAlignment="1">
      <alignment horizontal="center" vertical="center"/>
      <protection/>
    </xf>
    <xf numFmtId="0" fontId="3" fillId="34" borderId="0" xfId="68" applyNumberFormat="1" applyFont="1" applyFill="1" applyAlignment="1">
      <alignment horizontal="left" vertical="center"/>
      <protection/>
    </xf>
    <xf numFmtId="0" fontId="3" fillId="34" borderId="0" xfId="68" applyNumberFormat="1" applyFont="1" applyFill="1" applyAlignment="1">
      <alignment horizontal="right" vertical="center"/>
      <protection/>
    </xf>
    <xf numFmtId="0" fontId="6" fillId="0" borderId="0" xfId="68" applyNumberFormat="1" applyFont="1" applyFill="1" applyAlignment="1" applyProtection="1">
      <alignment horizontal="centerContinuous" vertical="center"/>
      <protection/>
    </xf>
    <xf numFmtId="0" fontId="7" fillId="0" borderId="0" xfId="68" applyNumberFormat="1" applyFont="1" applyFill="1" applyAlignment="1" applyProtection="1">
      <alignment horizontal="centerContinuous" vertical="center"/>
      <protection/>
    </xf>
    <xf numFmtId="0" fontId="7" fillId="34" borderId="0" xfId="68" applyNumberFormat="1" applyFont="1" applyFill="1" applyAlignment="1" applyProtection="1">
      <alignment horizontal="centerContinuous" vertical="center"/>
      <protection/>
    </xf>
    <xf numFmtId="0" fontId="8" fillId="34" borderId="0" xfId="68" applyNumberFormat="1" applyFont="1" applyFill="1" applyAlignment="1" applyProtection="1">
      <alignment horizontal="centerContinuous" vertical="center"/>
      <protection/>
    </xf>
    <xf numFmtId="0" fontId="8" fillId="0" borderId="0" xfId="68" applyNumberFormat="1" applyFont="1" applyFill="1" applyAlignment="1" applyProtection="1">
      <alignment horizontal="centerContinuous" vertical="center"/>
      <protection/>
    </xf>
    <xf numFmtId="0" fontId="5" fillId="0" borderId="17" xfId="73" applyFont="1" applyFill="1" applyBorder="1" applyAlignment="1">
      <alignment horizontal="left" vertical="center"/>
      <protection/>
    </xf>
    <xf numFmtId="0" fontId="2" fillId="0" borderId="0" xfId="73" applyFill="1" applyAlignment="1">
      <alignment horizontal="left" vertical="center"/>
      <protection/>
    </xf>
    <xf numFmtId="0" fontId="3" fillId="34" borderId="0" xfId="68" applyNumberFormat="1" applyFont="1" applyFill="1" applyAlignment="1">
      <alignment vertical="center"/>
      <protection/>
    </xf>
    <xf numFmtId="0" fontId="3" fillId="0" borderId="13" xfId="68" applyNumberFormat="1" applyFont="1" applyFill="1" applyBorder="1" applyAlignment="1">
      <alignment horizontal="centerContinuous" vertical="center"/>
      <protection/>
    </xf>
    <xf numFmtId="0" fontId="3" fillId="0" borderId="12" xfId="68" applyNumberFormat="1" applyFont="1" applyFill="1" applyBorder="1" applyAlignment="1">
      <alignment horizontal="centerContinuous" vertical="center"/>
      <protection/>
    </xf>
    <xf numFmtId="0" fontId="3" fillId="0" borderId="12" xfId="68" applyNumberFormat="1" applyFont="1" applyFill="1" applyBorder="1" applyAlignment="1" applyProtection="1">
      <alignment horizontal="center" vertical="center"/>
      <protection/>
    </xf>
    <xf numFmtId="0" fontId="3" fillId="0" borderId="13" xfId="68" applyNumberFormat="1" applyFont="1" applyFill="1" applyBorder="1" applyAlignment="1" applyProtection="1">
      <alignment horizontal="center" vertical="center" wrapText="1"/>
      <protection/>
    </xf>
    <xf numFmtId="0" fontId="3" fillId="0" borderId="13" xfId="68" applyNumberFormat="1" applyFont="1" applyFill="1" applyBorder="1" applyAlignment="1">
      <alignment horizontal="center" vertical="center"/>
      <protection/>
    </xf>
    <xf numFmtId="0" fontId="3" fillId="0" borderId="12" xfId="68" applyNumberFormat="1" applyFont="1" applyFill="1" applyBorder="1" applyAlignment="1">
      <alignment horizontal="center" vertical="center"/>
      <protection/>
    </xf>
    <xf numFmtId="0" fontId="3" fillId="0" borderId="13" xfId="68" applyNumberFormat="1" applyFont="1" applyFill="1" applyBorder="1" applyAlignment="1" applyProtection="1">
      <alignment horizontal="center" vertical="center"/>
      <protection/>
    </xf>
    <xf numFmtId="0" fontId="3" fillId="0" borderId="22" xfId="68" applyNumberFormat="1" applyFont="1" applyFill="1" applyBorder="1" applyAlignment="1">
      <alignment horizontal="center" vertical="center" wrapText="1"/>
      <protection/>
    </xf>
    <xf numFmtId="0" fontId="3" fillId="0" borderId="16" xfId="68" applyNumberFormat="1" applyFont="1" applyFill="1" applyBorder="1" applyAlignment="1">
      <alignment horizontal="center" vertical="center" wrapText="1"/>
      <protection/>
    </xf>
    <xf numFmtId="0" fontId="3" fillId="0" borderId="10" xfId="68" applyNumberFormat="1" applyFont="1" applyFill="1" applyBorder="1" applyAlignment="1">
      <alignment horizontal="center" vertical="center"/>
      <protection/>
    </xf>
    <xf numFmtId="0" fontId="3" fillId="0" borderId="19" xfId="73" applyNumberFormat="1" applyFont="1" applyFill="1" applyBorder="1" applyAlignment="1">
      <alignment horizontal="center" vertical="center"/>
      <protection/>
    </xf>
    <xf numFmtId="49" fontId="3" fillId="0" borderId="12" xfId="73" applyNumberFormat="1" applyFont="1" applyFill="1" applyBorder="1" applyAlignment="1" applyProtection="1">
      <alignment horizontal="center" vertical="center" wrapText="1"/>
      <protection/>
    </xf>
    <xf numFmtId="0" fontId="3" fillId="0" borderId="12" xfId="73" applyNumberFormat="1" applyFont="1" applyFill="1" applyBorder="1" applyAlignment="1" applyProtection="1">
      <alignment horizontal="left" vertical="center" wrapText="1"/>
      <protection/>
    </xf>
    <xf numFmtId="179" fontId="3" fillId="0" borderId="13" xfId="68" applyNumberFormat="1" applyFont="1" applyFill="1" applyBorder="1" applyAlignment="1" applyProtection="1">
      <alignment horizontal="right" vertical="center" wrapText="1"/>
      <protection/>
    </xf>
    <xf numFmtId="179" fontId="3" fillId="0" borderId="18" xfId="68" applyNumberFormat="1" applyFont="1" applyFill="1" applyBorder="1" applyAlignment="1" applyProtection="1">
      <alignment horizontal="right" vertical="center" wrapText="1"/>
      <protection/>
    </xf>
    <xf numFmtId="179" fontId="3" fillId="0" borderId="12" xfId="68" applyNumberFormat="1" applyFont="1" applyFill="1" applyBorder="1" applyAlignment="1" applyProtection="1">
      <alignment horizontal="right" vertical="center" wrapText="1"/>
      <protection/>
    </xf>
    <xf numFmtId="177" fontId="3" fillId="0" borderId="0" xfId="68" applyNumberFormat="1" applyFont="1" applyFill="1" applyAlignment="1">
      <alignment horizontal="center" vertical="center"/>
      <protection/>
    </xf>
    <xf numFmtId="178" fontId="3" fillId="0" borderId="0" xfId="68" applyNumberFormat="1" applyFont="1" applyFill="1" applyAlignment="1">
      <alignment horizontal="center" vertical="center"/>
      <protection/>
    </xf>
    <xf numFmtId="0" fontId="3" fillId="0" borderId="0" xfId="68" applyFont="1" applyFill="1" applyAlignment="1">
      <alignment horizontal="left" vertical="center"/>
      <protection/>
    </xf>
    <xf numFmtId="181" fontId="3" fillId="0" borderId="0" xfId="68" applyNumberFormat="1" applyFont="1" applyFill="1" applyAlignment="1">
      <alignment horizontal="center" vertical="center"/>
      <protection/>
    </xf>
    <xf numFmtId="0" fontId="3" fillId="0" borderId="0" xfId="68" applyNumberFormat="1" applyFont="1" applyFill="1" applyAlignment="1">
      <alignment vertical="center"/>
      <protection/>
    </xf>
    <xf numFmtId="181" fontId="5" fillId="34" borderId="0" xfId="68" applyNumberFormat="1" applyFont="1" applyFill="1" applyAlignment="1">
      <alignment vertical="center"/>
      <protection/>
    </xf>
    <xf numFmtId="0" fontId="3" fillId="0" borderId="14" xfId="68" applyNumberFormat="1" applyFont="1" applyFill="1" applyBorder="1" applyAlignment="1" applyProtection="1">
      <alignment horizontal="centerContinuous" vertical="center"/>
      <protection/>
    </xf>
    <xf numFmtId="0" fontId="3" fillId="34" borderId="13" xfId="68" applyNumberFormat="1" applyFont="1" applyFill="1" applyBorder="1" applyAlignment="1" applyProtection="1">
      <alignment horizontal="centerContinuous" vertical="center"/>
      <protection/>
    </xf>
    <xf numFmtId="0" fontId="3" fillId="34" borderId="12" xfId="68" applyNumberFormat="1" applyFont="1" applyFill="1" applyBorder="1" applyAlignment="1" applyProtection="1">
      <alignment horizontal="centerContinuous" vertical="center"/>
      <protection/>
    </xf>
    <xf numFmtId="0" fontId="3" fillId="0" borderId="12" xfId="68" applyNumberFormat="1" applyFont="1" applyFill="1" applyBorder="1" applyAlignment="1" applyProtection="1">
      <alignment horizontal="center" vertical="center" wrapText="1"/>
      <protection/>
    </xf>
    <xf numFmtId="0" fontId="3" fillId="0" borderId="13" xfId="68" applyNumberFormat="1" applyFont="1" applyFill="1" applyBorder="1" applyAlignment="1">
      <alignment horizontal="center" vertical="center" wrapText="1"/>
      <protection/>
    </xf>
    <xf numFmtId="0" fontId="3" fillId="34" borderId="12" xfId="68" applyNumberFormat="1" applyFont="1" applyFill="1" applyBorder="1" applyAlignment="1">
      <alignment horizontal="center" vertical="center" wrapText="1"/>
      <protection/>
    </xf>
    <xf numFmtId="0" fontId="5" fillId="34" borderId="0" xfId="68" applyNumberFormat="1" applyFont="1" applyFill="1" applyAlignment="1">
      <alignment horizontal="right" vertical="center"/>
      <protection/>
    </xf>
    <xf numFmtId="0" fontId="3" fillId="0" borderId="0" xfId="68" applyFont="1" applyFill="1" applyAlignment="1">
      <alignment horizontal="center" vertical="center"/>
      <protection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82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vertical="center"/>
    </xf>
    <xf numFmtId="179" fontId="3" fillId="0" borderId="13" xfId="0" applyNumberFormat="1" applyFont="1" applyFill="1" applyBorder="1" applyAlignment="1">
      <alignment horizontal="right" vertical="center"/>
    </xf>
    <xf numFmtId="0" fontId="3" fillId="34" borderId="0" xfId="27" applyNumberFormat="1" applyFont="1" applyFill="1" applyAlignment="1">
      <alignment horizontal="center" vertical="center"/>
      <protection/>
    </xf>
    <xf numFmtId="0" fontId="3" fillId="34" borderId="0" xfId="27" applyNumberFormat="1" applyFont="1" applyFill="1" applyAlignment="1">
      <alignment horizontal="left" vertical="center"/>
      <protection/>
    </xf>
    <xf numFmtId="0" fontId="3" fillId="34" borderId="0" xfId="27" applyNumberFormat="1" applyFont="1" applyFill="1" applyAlignment="1">
      <alignment horizontal="right" vertical="center"/>
      <protection/>
    </xf>
    <xf numFmtId="0" fontId="8" fillId="34" borderId="0" xfId="27" applyNumberFormat="1" applyFont="1" applyFill="1" applyAlignment="1" applyProtection="1">
      <alignment horizontal="centerContinuous" vertical="center"/>
      <protection/>
    </xf>
    <xf numFmtId="0" fontId="2" fillId="0" borderId="17" xfId="27" applyFill="1" applyBorder="1" applyAlignment="1">
      <alignment horizontal="left" vertical="center"/>
      <protection/>
    </xf>
    <xf numFmtId="0" fontId="2" fillId="0" borderId="17" xfId="27" applyFont="1" applyFill="1" applyBorder="1" applyAlignment="1">
      <alignment horizontal="left" vertical="center"/>
      <protection/>
    </xf>
    <xf numFmtId="0" fontId="2" fillId="0" borderId="0" xfId="27" applyFill="1" applyAlignment="1">
      <alignment horizontal="left" vertical="center"/>
      <protection/>
    </xf>
    <xf numFmtId="0" fontId="3" fillId="34" borderId="0" xfId="27" applyNumberFormat="1" applyFont="1" applyFill="1" applyAlignment="1">
      <alignment vertical="center"/>
      <protection/>
    </xf>
    <xf numFmtId="0" fontId="3" fillId="35" borderId="13" xfId="27" applyNumberFormat="1" applyFont="1" applyFill="1" applyBorder="1" applyAlignment="1">
      <alignment horizontal="centerContinuous" vertical="center"/>
      <protection/>
    </xf>
    <xf numFmtId="0" fontId="3" fillId="35" borderId="12" xfId="27" applyNumberFormat="1" applyFont="1" applyFill="1" applyBorder="1" applyAlignment="1">
      <alignment horizontal="centerContinuous" vertical="center"/>
      <protection/>
    </xf>
    <xf numFmtId="181" fontId="3" fillId="35" borderId="13" xfId="27" applyNumberFormat="1" applyFont="1" applyFill="1" applyBorder="1" applyAlignment="1" applyProtection="1">
      <alignment horizontal="center" vertical="center"/>
      <protection/>
    </xf>
    <xf numFmtId="0" fontId="3" fillId="35" borderId="18" xfId="27" applyNumberFormat="1" applyFont="1" applyFill="1" applyBorder="1" applyAlignment="1" applyProtection="1">
      <alignment horizontal="center" vertical="center"/>
      <protection/>
    </xf>
    <xf numFmtId="0" fontId="3" fillId="35" borderId="12" xfId="27" applyNumberFormat="1" applyFont="1" applyFill="1" applyBorder="1" applyAlignment="1" applyProtection="1">
      <alignment horizontal="center" vertical="center" wrapText="1"/>
      <protection/>
    </xf>
    <xf numFmtId="0" fontId="3" fillId="35" borderId="13" xfId="27" applyNumberFormat="1" applyFont="1" applyFill="1" applyBorder="1" applyAlignment="1" applyProtection="1">
      <alignment horizontal="center" vertical="center"/>
      <protection/>
    </xf>
    <xf numFmtId="0" fontId="3" fillId="35" borderId="13" xfId="27" applyNumberFormat="1" applyFont="1" applyFill="1" applyBorder="1" applyAlignment="1">
      <alignment horizontal="center" vertical="center"/>
      <protection/>
    </xf>
    <xf numFmtId="0" fontId="3" fillId="35" borderId="12" xfId="27" applyNumberFormat="1" applyFont="1" applyFill="1" applyBorder="1" applyAlignment="1">
      <alignment horizontal="center" vertical="center"/>
      <protection/>
    </xf>
    <xf numFmtId="0" fontId="3" fillId="35" borderId="10" xfId="27" applyNumberFormat="1" applyFont="1" applyFill="1" applyBorder="1" applyAlignment="1">
      <alignment horizontal="center" vertical="center"/>
      <protection/>
    </xf>
    <xf numFmtId="0" fontId="3" fillId="35" borderId="19" xfId="27" applyNumberFormat="1" applyFont="1" applyFill="1" applyBorder="1" applyAlignment="1">
      <alignment horizontal="center" vertical="center"/>
      <protection/>
    </xf>
    <xf numFmtId="0" fontId="3" fillId="35" borderId="16" xfId="27" applyNumberFormat="1" applyFont="1" applyFill="1" applyBorder="1" applyAlignment="1">
      <alignment horizontal="center" vertical="center"/>
      <protection/>
    </xf>
    <xf numFmtId="49" fontId="2" fillId="0" borderId="12" xfId="27" applyNumberFormat="1" applyFont="1" applyFill="1" applyBorder="1" applyAlignment="1" applyProtection="1">
      <alignment vertical="center"/>
      <protection/>
    </xf>
    <xf numFmtId="0" fontId="3" fillId="0" borderId="13" xfId="27" applyNumberFormat="1" applyFont="1" applyFill="1" applyBorder="1" applyAlignment="1" applyProtection="1">
      <alignment vertical="center" wrapText="1"/>
      <protection/>
    </xf>
    <xf numFmtId="183" fontId="3" fillId="0" borderId="12" xfId="27" applyNumberFormat="1" applyFont="1" applyFill="1" applyBorder="1" applyAlignment="1" applyProtection="1">
      <alignment horizontal="right" vertical="center"/>
      <protection/>
    </xf>
    <xf numFmtId="183" fontId="3" fillId="0" borderId="13" xfId="27" applyNumberFormat="1" applyFont="1" applyFill="1" applyBorder="1" applyAlignment="1" applyProtection="1">
      <alignment horizontal="right" vertical="center"/>
      <protection/>
    </xf>
    <xf numFmtId="179" fontId="3" fillId="0" borderId="12" xfId="27" applyNumberFormat="1" applyFont="1" applyFill="1" applyBorder="1" applyAlignment="1" applyProtection="1">
      <alignment horizontal="right" vertical="center"/>
      <protection/>
    </xf>
    <xf numFmtId="179" fontId="3" fillId="0" borderId="13" xfId="27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ill="1" applyAlignment="1">
      <alignment vertical="center"/>
    </xf>
    <xf numFmtId="182" fontId="11" fillId="0" borderId="0" xfId="60" applyNumberFormat="1" applyFont="1" applyBorder="1" applyAlignment="1">
      <alignment horizontal="center" vertical="center"/>
      <protection/>
    </xf>
    <xf numFmtId="182" fontId="12" fillId="0" borderId="0" xfId="60" applyNumberFormat="1" applyFont="1" applyFill="1" applyBorder="1" applyAlignment="1">
      <alignment horizontal="left" vertical="center"/>
      <protection/>
    </xf>
    <xf numFmtId="182" fontId="12" fillId="0" borderId="0" xfId="60" applyNumberFormat="1" applyFont="1" applyBorder="1" applyAlignment="1">
      <alignment horizontal="right" vertical="center"/>
      <protection/>
    </xf>
    <xf numFmtId="0" fontId="12" fillId="0" borderId="13" xfId="0" applyFont="1" applyBorder="1" applyAlignment="1">
      <alignment vertical="center"/>
    </xf>
    <xf numFmtId="0" fontId="12" fillId="0" borderId="13" xfId="60" applyFont="1" applyBorder="1" applyAlignment="1">
      <alignment horizontal="center" vertical="center"/>
      <protection/>
    </xf>
    <xf numFmtId="182" fontId="12" fillId="0" borderId="13" xfId="60" applyNumberFormat="1" applyFont="1" applyBorder="1" applyAlignment="1">
      <alignment horizontal="center" vertical="center"/>
      <protection/>
    </xf>
    <xf numFmtId="0" fontId="12" fillId="0" borderId="13" xfId="0" applyNumberFormat="1" applyFont="1" applyFill="1" applyBorder="1" applyAlignment="1">
      <alignment vertical="center"/>
    </xf>
    <xf numFmtId="0" fontId="12" fillId="0" borderId="13" xfId="60" applyNumberFormat="1" applyFont="1" applyFill="1" applyBorder="1" applyAlignment="1">
      <alignment horizontal="left" vertical="center"/>
      <protection/>
    </xf>
    <xf numFmtId="4" fontId="12" fillId="0" borderId="13" xfId="60" applyNumberFormat="1" applyFont="1" applyFill="1" applyBorder="1" applyAlignment="1">
      <alignment horizontal="center" vertical="center"/>
      <protection/>
    </xf>
    <xf numFmtId="0" fontId="2" fillId="0" borderId="0" xfId="27">
      <alignment vertical="center"/>
      <protection/>
    </xf>
    <xf numFmtId="0" fontId="8" fillId="0" borderId="0" xfId="27" applyFont="1" applyAlignment="1">
      <alignment horizontal="center" vertical="center"/>
      <protection/>
    </xf>
    <xf numFmtId="0" fontId="8" fillId="0" borderId="0" xfId="27" applyFont="1" applyBorder="1" applyAlignment="1">
      <alignment horizontal="center" vertical="center"/>
      <protection/>
    </xf>
    <xf numFmtId="0" fontId="2" fillId="0" borderId="0" xfId="27" applyFont="1" applyFill="1" applyAlignment="1">
      <alignment horizontal="left" vertical="center"/>
      <protection/>
    </xf>
    <xf numFmtId="0" fontId="2" fillId="0" borderId="0" xfId="27" applyFont="1" applyAlignment="1">
      <alignment horizontal="left" vertical="center"/>
      <protection/>
    </xf>
    <xf numFmtId="0" fontId="2" fillId="34" borderId="12" xfId="27" applyFill="1" applyBorder="1" applyAlignment="1">
      <alignment horizontal="center" vertical="center" wrapText="1"/>
      <protection/>
    </xf>
    <xf numFmtId="0" fontId="2" fillId="34" borderId="18" xfId="27" applyFill="1" applyBorder="1" applyAlignment="1">
      <alignment horizontal="center" vertical="center" wrapText="1"/>
      <protection/>
    </xf>
    <xf numFmtId="0" fontId="2" fillId="34" borderId="14" xfId="27" applyFill="1" applyBorder="1" applyAlignment="1">
      <alignment horizontal="center" vertical="center" wrapText="1"/>
      <protection/>
    </xf>
    <xf numFmtId="0" fontId="2" fillId="34" borderId="10" xfId="27" applyFill="1" applyBorder="1" applyAlignment="1">
      <alignment horizontal="center" vertical="center" wrapText="1"/>
      <protection/>
    </xf>
    <xf numFmtId="0" fontId="2" fillId="34" borderId="13" xfId="27" applyFill="1" applyBorder="1" applyAlignment="1">
      <alignment horizontal="center" vertical="center" wrapText="1"/>
      <protection/>
    </xf>
    <xf numFmtId="49" fontId="2" fillId="34" borderId="13" xfId="27" applyNumberFormat="1" applyFill="1" applyBorder="1" applyAlignment="1">
      <alignment horizontal="center" vertical="center" wrapText="1"/>
      <protection/>
    </xf>
    <xf numFmtId="0" fontId="2" fillId="34" borderId="16" xfId="27" applyFill="1" applyBorder="1" applyAlignment="1">
      <alignment horizontal="center" vertical="center" wrapText="1"/>
      <protection/>
    </xf>
    <xf numFmtId="0" fontId="2" fillId="34" borderId="13" xfId="27" applyFill="1" applyBorder="1" applyAlignment="1">
      <alignment horizontal="center" vertical="center"/>
      <protection/>
    </xf>
    <xf numFmtId="49" fontId="2" fillId="34" borderId="13" xfId="27" applyNumberFormat="1" applyFill="1" applyBorder="1" applyAlignment="1">
      <alignment horizontal="center" vertical="center"/>
      <protection/>
    </xf>
    <xf numFmtId="49" fontId="2" fillId="0" borderId="13" xfId="27" applyNumberFormat="1" applyFill="1" applyBorder="1" applyAlignment="1">
      <alignment horizontal="center" vertical="center"/>
      <protection/>
    </xf>
    <xf numFmtId="49" fontId="2" fillId="0" borderId="13" xfId="27" applyNumberFormat="1" applyFont="1" applyFill="1" applyBorder="1" applyAlignment="1">
      <alignment horizontal="center" vertical="center"/>
      <protection/>
    </xf>
    <xf numFmtId="0" fontId="2" fillId="0" borderId="13" xfId="27" applyNumberFormat="1" applyFill="1" applyBorder="1" applyAlignment="1">
      <alignment horizontal="left" vertical="center"/>
      <protection/>
    </xf>
    <xf numFmtId="4" fontId="3" fillId="0" borderId="13" xfId="27" applyNumberFormat="1" applyFont="1" applyFill="1" applyBorder="1" applyAlignment="1">
      <alignment horizontal="right" vertical="center"/>
      <protection/>
    </xf>
    <xf numFmtId="4" fontId="12" fillId="0" borderId="13" xfId="70" applyNumberFormat="1" applyFont="1" applyFill="1" applyBorder="1" applyAlignment="1">
      <alignment horizontal="right" vertical="center"/>
      <protection/>
    </xf>
    <xf numFmtId="179" fontId="3" fillId="0" borderId="13" xfId="27" applyNumberFormat="1" applyFont="1" applyFill="1" applyBorder="1" applyAlignment="1">
      <alignment horizontal="right" vertical="center"/>
      <protection/>
    </xf>
    <xf numFmtId="0" fontId="2" fillId="34" borderId="10" xfId="27" applyFont="1" applyFill="1" applyBorder="1" applyAlignment="1">
      <alignment horizontal="center" vertical="center" wrapText="1"/>
      <protection/>
    </xf>
    <xf numFmtId="0" fontId="2" fillId="34" borderId="10" xfId="27" applyFill="1" applyBorder="1" applyAlignment="1">
      <alignment horizontal="center" vertical="center"/>
      <protection/>
    </xf>
    <xf numFmtId="4" fontId="12" fillId="0" borderId="12" xfId="70" applyNumberFormat="1" applyFont="1" applyFill="1" applyBorder="1" applyAlignment="1">
      <alignment horizontal="right" vertical="center"/>
      <protection/>
    </xf>
    <xf numFmtId="4" fontId="3" fillId="0" borderId="23" xfId="27" applyNumberFormat="1" applyFont="1" applyFill="1" applyBorder="1" applyAlignment="1">
      <alignment horizontal="right" vertical="center"/>
      <protection/>
    </xf>
    <xf numFmtId="4" fontId="3" fillId="0" borderId="24" xfId="27" applyNumberFormat="1" applyFont="1" applyFill="1" applyBorder="1" applyAlignment="1">
      <alignment horizontal="right" vertical="center"/>
      <protection/>
    </xf>
    <xf numFmtId="4" fontId="2" fillId="0" borderId="14" xfId="27" applyNumberFormat="1" applyFill="1" applyBorder="1" applyAlignment="1">
      <alignment horizontal="right" vertical="center"/>
      <protection/>
    </xf>
    <xf numFmtId="4" fontId="2" fillId="0" borderId="13" xfId="27" applyNumberFormat="1" applyFill="1" applyBorder="1" applyAlignment="1">
      <alignment horizontal="right" vertical="center"/>
      <protection/>
    </xf>
    <xf numFmtId="0" fontId="2" fillId="0" borderId="0" xfId="27" applyAlignment="1">
      <alignment horizontal="center" vertical="center"/>
      <protection/>
    </xf>
    <xf numFmtId="0" fontId="2" fillId="0" borderId="0" xfId="27" applyFont="1" applyFill="1" applyAlignment="1">
      <alignment vertical="center"/>
      <protection/>
    </xf>
    <xf numFmtId="0" fontId="3" fillId="0" borderId="0" xfId="27" applyFont="1" applyFill="1" applyAlignment="1">
      <alignment horizontal="right" vertical="center"/>
      <protection/>
    </xf>
    <xf numFmtId="0" fontId="8" fillId="0" borderId="0" xfId="74" applyNumberFormat="1" applyFont="1" applyFill="1" applyAlignment="1" applyProtection="1">
      <alignment horizontal="center"/>
      <protection/>
    </xf>
    <xf numFmtId="0" fontId="3" fillId="0" borderId="0" xfId="27" applyFont="1" applyFill="1" applyAlignment="1">
      <alignment vertical="center"/>
      <protection/>
    </xf>
    <xf numFmtId="0" fontId="3" fillId="0" borderId="0" xfId="27" applyFont="1" applyFill="1" applyAlignment="1">
      <alignment horizontal="right"/>
      <protection/>
    </xf>
    <xf numFmtId="1" fontId="13" fillId="0" borderId="13" xfId="27" applyNumberFormat="1" applyFont="1" applyFill="1" applyBorder="1" applyAlignment="1" applyProtection="1">
      <alignment horizontal="center" vertical="center" wrapText="1"/>
      <protection/>
    </xf>
    <xf numFmtId="1" fontId="13" fillId="0" borderId="12" xfId="27" applyNumberFormat="1" applyFont="1" applyFill="1" applyBorder="1" applyAlignment="1" applyProtection="1">
      <alignment horizontal="center" vertical="center" wrapText="1"/>
      <protection/>
    </xf>
    <xf numFmtId="1" fontId="13" fillId="0" borderId="18" xfId="27" applyNumberFormat="1" applyFont="1" applyFill="1" applyBorder="1" applyAlignment="1" applyProtection="1">
      <alignment horizontal="center" vertical="center" wrapText="1"/>
      <protection/>
    </xf>
    <xf numFmtId="1" fontId="13" fillId="0" borderId="14" xfId="27" applyNumberFormat="1" applyFont="1" applyFill="1" applyBorder="1" applyAlignment="1" applyProtection="1">
      <alignment horizontal="center" vertical="center" wrapText="1"/>
      <protection/>
    </xf>
    <xf numFmtId="1" fontId="13" fillId="0" borderId="10" xfId="27" applyNumberFormat="1" applyFont="1" applyFill="1" applyBorder="1" applyAlignment="1" applyProtection="1">
      <alignment horizontal="center" vertical="center" wrapText="1"/>
      <protection/>
    </xf>
    <xf numFmtId="1" fontId="13" fillId="0" borderId="16" xfId="27" applyNumberFormat="1" applyFont="1" applyFill="1" applyBorder="1" applyAlignment="1" applyProtection="1">
      <alignment horizontal="center" vertical="center" wrapText="1"/>
      <protection/>
    </xf>
    <xf numFmtId="1" fontId="13" fillId="0" borderId="19" xfId="27" applyNumberFormat="1" applyFont="1" applyFill="1" applyBorder="1" applyAlignment="1" applyProtection="1">
      <alignment horizontal="center" vertical="center" wrapText="1"/>
      <protection/>
    </xf>
    <xf numFmtId="0" fontId="2" fillId="0" borderId="12" xfId="27" applyFill="1" applyBorder="1" applyAlignment="1">
      <alignment vertical="center"/>
      <protection/>
    </xf>
    <xf numFmtId="179" fontId="3" fillId="0" borderId="10" xfId="27" applyNumberFormat="1" applyFont="1" applyFill="1" applyBorder="1" applyAlignment="1" applyProtection="1">
      <alignment horizontal="right" vertical="center" wrapText="1"/>
      <protection/>
    </xf>
    <xf numFmtId="0" fontId="3" fillId="0" borderId="17" xfId="27" applyNumberFormat="1" applyFont="1" applyFill="1" applyBorder="1" applyAlignment="1">
      <alignment horizontal="left" vertical="center" wrapText="1"/>
      <protection/>
    </xf>
    <xf numFmtId="4" fontId="3" fillId="0" borderId="13" xfId="27" applyNumberFormat="1" applyFont="1" applyFill="1" applyBorder="1" applyAlignment="1" applyProtection="1">
      <alignment horizontal="right" vertical="center" wrapText="1"/>
      <protection/>
    </xf>
    <xf numFmtId="183" fontId="3" fillId="0" borderId="13" xfId="27" applyNumberFormat="1" applyFont="1" applyFill="1" applyBorder="1" applyAlignment="1" applyProtection="1">
      <alignment horizontal="right" vertical="center" wrapText="1"/>
      <protection/>
    </xf>
    <xf numFmtId="179" fontId="3" fillId="0" borderId="13" xfId="27" applyNumberFormat="1" applyFont="1" applyFill="1" applyBorder="1" applyAlignment="1" applyProtection="1">
      <alignment horizontal="right" vertical="center" wrapText="1"/>
      <protection/>
    </xf>
    <xf numFmtId="0" fontId="3" fillId="0" borderId="18" xfId="27" applyNumberFormat="1" applyFont="1" applyFill="1" applyBorder="1" applyAlignment="1">
      <alignment horizontal="left" vertical="center" wrapText="1"/>
      <protection/>
    </xf>
    <xf numFmtId="183" fontId="3" fillId="0" borderId="21" xfId="27" applyNumberFormat="1" applyFont="1" applyFill="1" applyBorder="1" applyAlignment="1" applyProtection="1">
      <alignment horizontal="right" vertical="center" wrapText="1"/>
      <protection/>
    </xf>
    <xf numFmtId="179" fontId="3" fillId="0" borderId="19" xfId="27" applyNumberFormat="1" applyFont="1" applyFill="1" applyBorder="1" applyAlignment="1" applyProtection="1">
      <alignment horizontal="right" vertical="center" wrapText="1"/>
      <protection/>
    </xf>
    <xf numFmtId="183" fontId="3" fillId="0" borderId="25" xfId="27" applyNumberFormat="1" applyFont="1" applyFill="1" applyBorder="1" applyAlignment="1" applyProtection="1">
      <alignment horizontal="right" vertical="center" wrapText="1"/>
      <protection/>
    </xf>
    <xf numFmtId="179" fontId="2" fillId="0" borderId="13" xfId="27" applyNumberFormat="1" applyFill="1" applyBorder="1" applyAlignment="1">
      <alignment/>
      <protection/>
    </xf>
    <xf numFmtId="179" fontId="3" fillId="0" borderId="16" xfId="27" applyNumberFormat="1" applyFont="1" applyFill="1" applyBorder="1" applyAlignment="1" applyProtection="1">
      <alignment horizontal="right" vertical="center" wrapText="1"/>
      <protection/>
    </xf>
    <xf numFmtId="1" fontId="3" fillId="0" borderId="13" xfId="27" applyNumberFormat="1" applyFont="1" applyFill="1" applyBorder="1" applyAlignment="1">
      <alignment horizontal="left" vertical="center" wrapText="1"/>
      <protection/>
    </xf>
    <xf numFmtId="179" fontId="3" fillId="0" borderId="19" xfId="27" applyNumberFormat="1" applyFont="1" applyFill="1" applyBorder="1" applyAlignment="1">
      <alignment horizontal="right" vertical="center" wrapText="1"/>
      <protection/>
    </xf>
    <xf numFmtId="1" fontId="3" fillId="0" borderId="12" xfId="27" applyNumberFormat="1" applyFont="1" applyFill="1" applyBorder="1" applyAlignment="1">
      <alignment horizontal="center" vertical="center" wrapText="1"/>
      <protection/>
    </xf>
    <xf numFmtId="0" fontId="3" fillId="0" borderId="12" xfId="27" applyNumberFormat="1" applyFont="1" applyFill="1" applyBorder="1" applyAlignment="1">
      <alignment horizontal="left" vertical="center" wrapText="1"/>
      <protection/>
    </xf>
    <xf numFmtId="1" fontId="3" fillId="0" borderId="12" xfId="27" applyNumberFormat="1" applyFont="1" applyFill="1" applyBorder="1" applyAlignment="1">
      <alignment horizontal="left" vertical="center" wrapText="1"/>
      <protection/>
    </xf>
    <xf numFmtId="0" fontId="2" fillId="0" borderId="13" xfId="27" applyFill="1" applyBorder="1" applyAlignment="1">
      <alignment vertical="center"/>
      <protection/>
    </xf>
    <xf numFmtId="179" fontId="3" fillId="0" borderId="16" xfId="27" applyNumberFormat="1" applyFont="1" applyFill="1" applyBorder="1" applyAlignment="1">
      <alignment horizontal="right" vertical="center" wrapText="1"/>
      <protection/>
    </xf>
    <xf numFmtId="1" fontId="3" fillId="0" borderId="13" xfId="27" applyNumberFormat="1" applyFont="1" applyFill="1" applyBorder="1" applyAlignment="1">
      <alignment vertical="center"/>
      <protection/>
    </xf>
    <xf numFmtId="179" fontId="3" fillId="0" borderId="13" xfId="27" applyNumberFormat="1" applyFont="1" applyFill="1" applyBorder="1" applyAlignment="1">
      <alignment horizontal="right" vertical="center" wrapText="1"/>
      <protection/>
    </xf>
    <xf numFmtId="1" fontId="3" fillId="0" borderId="13" xfId="27" applyNumberFormat="1" applyFont="1" applyFill="1" applyBorder="1" applyAlignment="1">
      <alignment horizontal="center" vertical="center" wrapText="1"/>
      <protection/>
    </xf>
    <xf numFmtId="1" fontId="3" fillId="0" borderId="13" xfId="27" applyNumberFormat="1" applyFont="1" applyFill="1" applyBorder="1" applyAlignment="1" applyProtection="1">
      <alignment horizontal="left" vertical="center" wrapText="1"/>
      <protection/>
    </xf>
    <xf numFmtId="0" fontId="3" fillId="0" borderId="18" xfId="27" applyNumberFormat="1" applyFont="1" applyFill="1" applyBorder="1" applyAlignment="1">
      <alignment vertical="center"/>
      <protection/>
    </xf>
    <xf numFmtId="1" fontId="3" fillId="0" borderId="12" xfId="27" applyNumberFormat="1" applyFont="1" applyFill="1" applyBorder="1" applyAlignment="1" applyProtection="1">
      <alignment horizontal="left" vertical="center" wrapText="1"/>
      <protection/>
    </xf>
    <xf numFmtId="0" fontId="3" fillId="0" borderId="12" xfId="27" applyNumberFormat="1" applyFont="1" applyFill="1" applyBorder="1" applyAlignment="1">
      <alignment vertical="center"/>
      <protection/>
    </xf>
    <xf numFmtId="183" fontId="3" fillId="0" borderId="14" xfId="27" applyNumberFormat="1" applyFont="1" applyFill="1" applyBorder="1" applyAlignment="1" applyProtection="1">
      <alignment horizontal="right" vertical="center" wrapText="1"/>
      <protection/>
    </xf>
    <xf numFmtId="1" fontId="3" fillId="0" borderId="10" xfId="27" applyNumberFormat="1" applyFont="1" applyFill="1" applyBorder="1" applyAlignment="1">
      <alignment horizontal="center" vertical="center" wrapText="1"/>
      <protection/>
    </xf>
    <xf numFmtId="0" fontId="3" fillId="0" borderId="11" xfId="27" applyNumberFormat="1" applyFont="1" applyFill="1" applyBorder="1" applyAlignment="1">
      <alignment vertical="center"/>
      <protection/>
    </xf>
    <xf numFmtId="4" fontId="3" fillId="0" borderId="13" xfId="27" applyNumberFormat="1" applyFont="1" applyFill="1" applyBorder="1" applyAlignment="1">
      <alignment vertical="center"/>
      <protection/>
    </xf>
    <xf numFmtId="183" fontId="2" fillId="0" borderId="13" xfId="27" applyNumberFormat="1" applyFill="1" applyBorder="1" applyAlignment="1">
      <alignment/>
      <protection/>
    </xf>
    <xf numFmtId="0" fontId="3" fillId="0" borderId="10" xfId="27" applyFont="1" applyFill="1" applyBorder="1" applyAlignment="1">
      <alignment vertical="center"/>
      <protection/>
    </xf>
    <xf numFmtId="179" fontId="3" fillId="0" borderId="10" xfId="27" applyNumberFormat="1" applyFont="1" applyFill="1" applyBorder="1" applyAlignment="1">
      <alignment horizontal="right" vertical="center" wrapText="1"/>
      <protection/>
    </xf>
    <xf numFmtId="0" fontId="3" fillId="0" borderId="13" xfId="27" applyNumberFormat="1" applyFont="1" applyFill="1" applyBorder="1" applyAlignment="1">
      <alignment vertical="center"/>
      <protection/>
    </xf>
    <xf numFmtId="183" fontId="3" fillId="0" borderId="13" xfId="27" applyNumberFormat="1" applyFont="1" applyFill="1" applyBorder="1" applyAlignment="1">
      <alignment vertical="center"/>
      <protection/>
    </xf>
    <xf numFmtId="0" fontId="14" fillId="0" borderId="12" xfId="27" applyNumberFormat="1" applyFont="1" applyFill="1" applyBorder="1" applyAlignment="1" applyProtection="1">
      <alignment horizontal="center" vertical="center"/>
      <protection/>
    </xf>
    <xf numFmtId="0" fontId="14" fillId="0" borderId="18" xfId="27" applyNumberFormat="1" applyFont="1" applyFill="1" applyBorder="1" applyAlignment="1" applyProtection="1">
      <alignment horizontal="center" vertical="center"/>
      <protection/>
    </xf>
    <xf numFmtId="183" fontId="12" fillId="0" borderId="13" xfId="60" applyNumberFormat="1" applyFont="1" applyFill="1" applyBorder="1" applyAlignment="1">
      <alignment horizontal="center" vertical="center"/>
      <protection/>
    </xf>
    <xf numFmtId="183" fontId="3" fillId="0" borderId="13" xfId="27" applyNumberFormat="1" applyFont="1" applyFill="1" applyBorder="1" applyAlignment="1">
      <alignment horizontal="right" vertical="center"/>
      <protection/>
    </xf>
    <xf numFmtId="183" fontId="12" fillId="0" borderId="13" xfId="70" applyNumberFormat="1" applyFont="1" applyFill="1" applyBorder="1" applyAlignment="1">
      <alignment horizontal="right" vertical="center"/>
      <protection/>
    </xf>
    <xf numFmtId="183" fontId="12" fillId="0" borderId="12" xfId="70" applyNumberFormat="1" applyFont="1" applyFill="1" applyBorder="1" applyAlignment="1">
      <alignment horizontal="right" vertical="center"/>
      <protection/>
    </xf>
    <xf numFmtId="183" fontId="3" fillId="0" borderId="23" xfId="27" applyNumberFormat="1" applyFont="1" applyFill="1" applyBorder="1" applyAlignment="1">
      <alignment horizontal="right" vertical="center"/>
      <protection/>
    </xf>
    <xf numFmtId="183" fontId="3" fillId="0" borderId="24" xfId="27" applyNumberFormat="1" applyFont="1" applyFill="1" applyBorder="1" applyAlignment="1">
      <alignment horizontal="right" vertical="center"/>
      <protection/>
    </xf>
    <xf numFmtId="183" fontId="2" fillId="0" borderId="14" xfId="27" applyNumberFormat="1" applyFill="1" applyBorder="1" applyAlignment="1">
      <alignment horizontal="right" vertical="center"/>
      <protection/>
    </xf>
    <xf numFmtId="183" fontId="2" fillId="0" borderId="13" xfId="27" applyNumberFormat="1" applyFill="1" applyBorder="1" applyAlignment="1">
      <alignment horizontal="right" vertical="center"/>
      <protection/>
    </xf>
    <xf numFmtId="0" fontId="1" fillId="34" borderId="0" xfId="27" applyNumberFormat="1" applyFont="1" applyFill="1" applyAlignment="1" applyProtection="1">
      <alignment horizontal="right" vertical="center"/>
      <protection/>
    </xf>
    <xf numFmtId="0" fontId="1" fillId="34" borderId="0" xfId="27" applyNumberFormat="1" applyFont="1" applyFill="1" applyAlignment="1" applyProtection="1">
      <alignment vertical="center" wrapText="1"/>
      <protection/>
    </xf>
    <xf numFmtId="180" fontId="1" fillId="34" borderId="0" xfId="27" applyNumberFormat="1" applyFont="1" applyFill="1" applyAlignment="1" applyProtection="1">
      <alignment horizontal="right" vertical="center"/>
      <protection/>
    </xf>
    <xf numFmtId="0" fontId="15" fillId="0" borderId="0" xfId="27" applyNumberFormat="1" applyFont="1" applyFill="1" applyAlignment="1" applyProtection="1">
      <alignment horizontal="centerContinuous" vertical="center"/>
      <protection/>
    </xf>
    <xf numFmtId="0" fontId="3" fillId="0" borderId="0" xfId="27" applyFont="1" applyFill="1" applyAlignment="1">
      <alignment horizontal="center" vertical="center"/>
      <protection/>
    </xf>
    <xf numFmtId="0" fontId="3" fillId="0" borderId="0" xfId="27" applyFont="1" applyFill="1" applyAlignment="1">
      <alignment horizontal="left" vertical="center"/>
      <protection/>
    </xf>
    <xf numFmtId="180" fontId="3" fillId="34" borderId="0" xfId="27" applyNumberFormat="1" applyFont="1" applyFill="1" applyAlignment="1" applyProtection="1">
      <alignment horizontal="right" vertical="center"/>
      <protection/>
    </xf>
    <xf numFmtId="0" fontId="3" fillId="34" borderId="12" xfId="27" applyNumberFormat="1" applyFont="1" applyFill="1" applyBorder="1" applyAlignment="1" applyProtection="1">
      <alignment horizontal="center" vertical="center" wrapText="1"/>
      <protection/>
    </xf>
    <xf numFmtId="0" fontId="3" fillId="34" borderId="12" xfId="27" applyNumberFormat="1" applyFont="1" applyFill="1" applyBorder="1" applyAlignment="1" applyProtection="1">
      <alignment horizontal="centerContinuous" vertical="center"/>
      <protection/>
    </xf>
    <xf numFmtId="0" fontId="3" fillId="34" borderId="26" xfId="27" applyNumberFormat="1" applyFont="1" applyFill="1" applyBorder="1" applyAlignment="1" applyProtection="1">
      <alignment horizontal="centerContinuous" vertical="center"/>
      <protection/>
    </xf>
    <xf numFmtId="0" fontId="3" fillId="34" borderId="14" xfId="27" applyNumberFormat="1" applyFont="1" applyFill="1" applyBorder="1" applyAlignment="1" applyProtection="1">
      <alignment horizontal="center" vertical="center" wrapText="1"/>
      <protection/>
    </xf>
    <xf numFmtId="0" fontId="3" fillId="34" borderId="13" xfId="27" applyNumberFormat="1" applyFont="1" applyFill="1" applyBorder="1" applyAlignment="1" applyProtection="1">
      <alignment horizontal="center" vertical="center" wrapText="1"/>
      <protection/>
    </xf>
    <xf numFmtId="0" fontId="3" fillId="34" borderId="15" xfId="27" applyFont="1" applyFill="1" applyBorder="1" applyAlignment="1">
      <alignment horizontal="center" vertical="center" wrapText="1"/>
      <protection/>
    </xf>
    <xf numFmtId="0" fontId="3" fillId="34" borderId="27" xfId="27" applyFont="1" applyFill="1" applyBorder="1" applyAlignment="1">
      <alignment horizontal="center" vertical="center" wrapText="1"/>
      <protection/>
    </xf>
    <xf numFmtId="0" fontId="3" fillId="34" borderId="19" xfId="27" applyNumberFormat="1" applyFont="1" applyFill="1" applyBorder="1" applyAlignment="1">
      <alignment horizontal="center" vertical="center"/>
      <protection/>
    </xf>
    <xf numFmtId="0" fontId="3" fillId="34" borderId="10" xfId="27" applyNumberFormat="1" applyFont="1" applyFill="1" applyBorder="1" applyAlignment="1">
      <alignment horizontal="center" vertical="center"/>
      <protection/>
    </xf>
    <xf numFmtId="49" fontId="3" fillId="0" borderId="12" xfId="27" applyNumberFormat="1" applyFont="1" applyFill="1" applyBorder="1" applyAlignment="1" applyProtection="1">
      <alignment horizontal="center" vertical="center" wrapText="1"/>
      <protection/>
    </xf>
    <xf numFmtId="49" fontId="3" fillId="0" borderId="13" xfId="27" applyNumberFormat="1" applyFont="1" applyFill="1" applyBorder="1" applyAlignment="1" applyProtection="1">
      <alignment horizontal="center" vertical="center" wrapText="1"/>
      <protection/>
    </xf>
    <xf numFmtId="4" fontId="3" fillId="0" borderId="18" xfId="27" applyNumberFormat="1" applyFont="1" applyFill="1" applyBorder="1" applyAlignment="1" applyProtection="1">
      <alignment horizontal="right" vertical="center" wrapText="1"/>
      <protection/>
    </xf>
    <xf numFmtId="4" fontId="3" fillId="0" borderId="12" xfId="27" applyNumberFormat="1" applyFont="1" applyFill="1" applyBorder="1" applyAlignment="1" applyProtection="1">
      <alignment horizontal="right" vertical="center" wrapText="1"/>
      <protection/>
    </xf>
    <xf numFmtId="0" fontId="3" fillId="34" borderId="13" xfId="27" applyNumberFormat="1" applyFont="1" applyFill="1" applyBorder="1" applyAlignment="1" applyProtection="1">
      <alignment horizontal="center" vertical="center"/>
      <protection/>
    </xf>
    <xf numFmtId="4" fontId="3" fillId="0" borderId="14" xfId="27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5" fillId="0" borderId="0" xfId="22" applyNumberFormat="1" applyFont="1" applyFill="1" applyBorder="1" applyAlignment="1" applyProtection="1">
      <alignment vertical="center"/>
      <protection/>
    </xf>
    <xf numFmtId="0" fontId="2" fillId="0" borderId="0" xfId="22" applyNumberFormat="1" applyFont="1" applyFill="1" applyBorder="1" applyAlignment="1" applyProtection="1">
      <alignment horizontal="left" vertical="center"/>
      <protection/>
    </xf>
    <xf numFmtId="0" fontId="2" fillId="0" borderId="0" xfId="22" applyNumberFormat="1" applyFont="1" applyFill="1" applyBorder="1" applyAlignment="1" applyProtection="1">
      <alignment horizontal="right" vertical="center"/>
      <protection/>
    </xf>
    <xf numFmtId="0" fontId="8" fillId="0" borderId="0" xfId="22" applyNumberFormat="1" applyFont="1" applyFill="1" applyBorder="1" applyAlignment="1" applyProtection="1">
      <alignment horizontal="center" vertical="center"/>
      <protection/>
    </xf>
    <xf numFmtId="0" fontId="3" fillId="0" borderId="0" xfId="22" applyNumberFormat="1" applyFont="1" applyFill="1" applyBorder="1" applyAlignment="1" applyProtection="1">
      <alignment horizontal="left" vertical="center"/>
      <protection/>
    </xf>
    <xf numFmtId="0" fontId="3" fillId="0" borderId="0" xfId="22" applyNumberFormat="1" applyFont="1" applyFill="1" applyBorder="1" applyAlignment="1" applyProtection="1">
      <alignment horizontal="right" vertical="center"/>
      <protection/>
    </xf>
    <xf numFmtId="0" fontId="2" fillId="0" borderId="13" xfId="22" applyNumberFormat="1" applyFont="1" applyFill="1" applyBorder="1" applyAlignment="1" applyProtection="1">
      <alignment horizontal="center" vertical="center"/>
      <protection/>
    </xf>
    <xf numFmtId="0" fontId="2" fillId="34" borderId="10" xfId="22" applyNumberFormat="1" applyFont="1" applyFill="1" applyBorder="1" applyAlignment="1" applyProtection="1">
      <alignment horizontal="center" vertical="center"/>
      <protection/>
    </xf>
    <xf numFmtId="0" fontId="2" fillId="34" borderId="13" xfId="22" applyNumberFormat="1" applyFont="1" applyFill="1" applyBorder="1" applyAlignment="1" applyProtection="1">
      <alignment horizontal="center" vertical="center"/>
      <protection/>
    </xf>
    <xf numFmtId="0" fontId="2" fillId="0" borderId="12" xfId="22" applyNumberFormat="1" applyFont="1" applyFill="1" applyBorder="1" applyAlignment="1" applyProtection="1">
      <alignment horizontal="left" vertical="center"/>
      <protection/>
    </xf>
    <xf numFmtId="179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8" xfId="0" applyFont="1" applyFill="1" applyBorder="1" applyAlignment="1">
      <alignment vertical="center"/>
    </xf>
    <xf numFmtId="179" fontId="2" fillId="0" borderId="10" xfId="0" applyNumberFormat="1" applyFont="1" applyFill="1" applyBorder="1" applyAlignment="1" applyProtection="1">
      <alignment horizontal="right" vertical="center" wrapText="1"/>
      <protection/>
    </xf>
    <xf numFmtId="179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18" xfId="22" applyNumberFormat="1" applyFont="1" applyFill="1" applyBorder="1" applyAlignment="1" applyProtection="1">
      <alignment horizontal="left" vertical="center"/>
      <protection/>
    </xf>
    <xf numFmtId="4" fontId="2" fillId="0" borderId="18" xfId="22" applyNumberFormat="1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>
      <alignment/>
    </xf>
    <xf numFmtId="179" fontId="2" fillId="0" borderId="16" xfId="0" applyNumberFormat="1" applyFont="1" applyFill="1" applyBorder="1" applyAlignment="1">
      <alignment/>
    </xf>
    <xf numFmtId="0" fontId="2" fillId="0" borderId="13" xfId="22" applyNumberFormat="1" applyFont="1" applyFill="1" applyBorder="1" applyAlignment="1" applyProtection="1">
      <alignment horizontal="left" vertical="center"/>
      <protection/>
    </xf>
    <xf numFmtId="179" fontId="2" fillId="0" borderId="13" xfId="22" applyNumberFormat="1" applyFont="1" applyFill="1" applyBorder="1" applyAlignment="1" applyProtection="1">
      <alignment horizontal="right" vertical="center" wrapText="1"/>
      <protection/>
    </xf>
    <xf numFmtId="179" fontId="2" fillId="0" borderId="10" xfId="22" applyNumberFormat="1" applyFont="1" applyFill="1" applyBorder="1" applyAlignment="1" applyProtection="1">
      <alignment horizontal="right" vertical="center" wrapText="1"/>
      <protection/>
    </xf>
    <xf numFmtId="179" fontId="2" fillId="0" borderId="19" xfId="22" applyNumberFormat="1" applyFont="1" applyFill="1" applyBorder="1" applyAlignment="1" applyProtection="1">
      <alignment horizontal="right" vertical="center" wrapText="1"/>
      <protection/>
    </xf>
    <xf numFmtId="0" fontId="2" fillId="0" borderId="14" xfId="22" applyNumberFormat="1" applyFont="1" applyFill="1" applyBorder="1" applyAlignment="1" applyProtection="1">
      <alignment horizontal="left" vertical="center"/>
      <protection/>
    </xf>
    <xf numFmtId="179" fontId="2" fillId="0" borderId="16" xfId="22" applyNumberFormat="1" applyFont="1" applyFill="1" applyBorder="1" applyAlignment="1" applyProtection="1">
      <alignment horizontal="right" vertical="center" wrapText="1"/>
      <protection/>
    </xf>
    <xf numFmtId="179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0" xfId="22" applyNumberFormat="1" applyFont="1" applyFill="1" applyBorder="1" applyAlignment="1" applyProtection="1">
      <alignment horizontal="left"/>
      <protection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_13C77CE4267C4503AF41893875D32224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千位分隔_13C77CE4267C4503AF41893875D32224" xfId="66"/>
    <cellStyle name="差_13C77CE4267C4503AF41893875D32224" xfId="67"/>
    <cellStyle name="千位分隔_54066D6CD6CB401F9646F857BAF5F5AA" xfId="68"/>
    <cellStyle name="差_54066D6CD6CB401F9646F857BAF5F5AA" xfId="69"/>
    <cellStyle name="常规 2" xfId="70"/>
    <cellStyle name="常规 4" xfId="71"/>
    <cellStyle name="常规 5" xfId="72"/>
    <cellStyle name="常规_54066D6CD6CB401F9646F857BAF5F5AA" xfId="73"/>
    <cellStyle name="货币 2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24"/>
  <sheetViews>
    <sheetView showGridLines="0" showZeros="0" workbookViewId="0" topLeftCell="A1">
      <selection activeCell="C24" sqref="C24"/>
    </sheetView>
  </sheetViews>
  <sheetFormatPr defaultColWidth="9.00390625" defaultRowHeight="18.75" customHeight="1"/>
  <cols>
    <col min="1" max="1" width="37.75390625" style="241" customWidth="1"/>
    <col min="2" max="2" width="17.875" style="241" customWidth="1"/>
    <col min="3" max="3" width="33.50390625" style="241" customWidth="1"/>
    <col min="4" max="4" width="17.375" style="241" customWidth="1"/>
    <col min="5" max="246" width="6.75390625" style="241" customWidth="1"/>
    <col min="247" max="16384" width="9.00390625" style="240" customWidth="1"/>
  </cols>
  <sheetData>
    <row r="1" spans="1:246" ht="23.25" customHeight="1">
      <c r="A1" s="242"/>
      <c r="B1" s="242"/>
      <c r="C1" s="242"/>
      <c r="D1" s="24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</row>
    <row r="2" spans="1:246" ht="23.25" customHeight="1">
      <c r="A2" s="244" t="s">
        <v>0</v>
      </c>
      <c r="B2" s="244"/>
      <c r="C2" s="244"/>
      <c r="D2" s="244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spans="1:246" s="239" customFormat="1" ht="23.25" customHeight="1">
      <c r="A3" s="245" t="s">
        <v>1</v>
      </c>
      <c r="B3" s="242"/>
      <c r="C3" s="242"/>
      <c r="D3" s="246" t="s">
        <v>2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1"/>
      <c r="CH3" s="241"/>
      <c r="CI3" s="241"/>
      <c r="CJ3" s="241"/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1"/>
      <c r="DC3" s="241"/>
      <c r="DD3" s="241"/>
      <c r="DE3" s="241"/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241"/>
      <c r="DV3" s="241"/>
      <c r="DW3" s="241"/>
      <c r="DX3" s="241"/>
      <c r="DY3" s="241"/>
      <c r="DZ3" s="241"/>
      <c r="EA3" s="241"/>
      <c r="EB3" s="241"/>
      <c r="EC3" s="241"/>
      <c r="ED3" s="241"/>
      <c r="EE3" s="241"/>
      <c r="EF3" s="241"/>
      <c r="EG3" s="241"/>
      <c r="EH3" s="241"/>
      <c r="EI3" s="241"/>
      <c r="EJ3" s="241"/>
      <c r="EK3" s="241"/>
      <c r="EL3" s="241"/>
      <c r="EM3" s="241"/>
      <c r="EN3" s="241"/>
      <c r="EO3" s="241"/>
      <c r="EP3" s="241"/>
      <c r="EQ3" s="241"/>
      <c r="ER3" s="241"/>
      <c r="ES3" s="241"/>
      <c r="ET3" s="241"/>
      <c r="EU3" s="241"/>
      <c r="EV3" s="241"/>
      <c r="EW3" s="241"/>
      <c r="EX3" s="241"/>
      <c r="EY3" s="241"/>
      <c r="EZ3" s="241"/>
      <c r="FA3" s="241"/>
      <c r="FB3" s="241"/>
      <c r="FC3" s="241"/>
      <c r="FD3" s="241"/>
      <c r="FE3" s="241"/>
      <c r="FF3" s="241"/>
      <c r="FG3" s="241"/>
      <c r="FH3" s="241"/>
      <c r="FI3" s="241"/>
      <c r="FJ3" s="241"/>
      <c r="FK3" s="241"/>
      <c r="FL3" s="241"/>
      <c r="FM3" s="241"/>
      <c r="FN3" s="241"/>
      <c r="FO3" s="241"/>
      <c r="FP3" s="241"/>
      <c r="FQ3" s="241"/>
      <c r="FR3" s="241"/>
      <c r="FS3" s="241"/>
      <c r="FT3" s="241"/>
      <c r="FU3" s="241"/>
      <c r="FV3" s="241"/>
      <c r="FW3" s="241"/>
      <c r="FX3" s="241"/>
      <c r="FY3" s="241"/>
      <c r="FZ3" s="241"/>
      <c r="GA3" s="241"/>
      <c r="GB3" s="241"/>
      <c r="GC3" s="241"/>
      <c r="GD3" s="241"/>
      <c r="GE3" s="241"/>
      <c r="GF3" s="241"/>
      <c r="GG3" s="241"/>
      <c r="GH3" s="241"/>
      <c r="GI3" s="241"/>
      <c r="GJ3" s="241"/>
      <c r="GK3" s="241"/>
      <c r="GL3" s="241"/>
      <c r="GM3" s="241"/>
      <c r="GN3" s="241"/>
      <c r="GO3" s="241"/>
      <c r="GP3" s="241"/>
      <c r="GQ3" s="241"/>
      <c r="GR3" s="241"/>
      <c r="GS3" s="241"/>
      <c r="GT3" s="241"/>
      <c r="GU3" s="241"/>
      <c r="GV3" s="241"/>
      <c r="GW3" s="241"/>
      <c r="GX3" s="241"/>
      <c r="GY3" s="241"/>
      <c r="GZ3" s="241"/>
      <c r="HA3" s="241"/>
      <c r="HB3" s="241"/>
      <c r="HC3" s="241"/>
      <c r="HD3" s="241"/>
      <c r="HE3" s="241"/>
      <c r="HF3" s="241"/>
      <c r="HG3" s="241"/>
      <c r="HH3" s="241"/>
      <c r="HI3" s="241"/>
      <c r="HJ3" s="241"/>
      <c r="HK3" s="241"/>
      <c r="HL3" s="241"/>
      <c r="HM3" s="241"/>
      <c r="HN3" s="241"/>
      <c r="HO3" s="241"/>
      <c r="HP3" s="241"/>
      <c r="HQ3" s="241"/>
      <c r="HR3" s="241"/>
      <c r="HS3" s="241"/>
      <c r="HT3" s="241"/>
      <c r="HU3" s="241"/>
      <c r="HV3" s="241"/>
      <c r="HW3" s="241"/>
      <c r="HX3" s="241"/>
      <c r="HY3" s="241"/>
      <c r="HZ3" s="241"/>
      <c r="IA3" s="241"/>
      <c r="IB3" s="241"/>
      <c r="IC3" s="241"/>
      <c r="ID3" s="241"/>
      <c r="IE3" s="241"/>
      <c r="IF3" s="241"/>
      <c r="IG3" s="241"/>
      <c r="IH3" s="241"/>
      <c r="II3" s="241"/>
      <c r="IJ3" s="241"/>
      <c r="IK3" s="241"/>
      <c r="IL3" s="241"/>
    </row>
    <row r="4" spans="1:246" ht="23.25" customHeight="1">
      <c r="A4" s="247" t="s">
        <v>3</v>
      </c>
      <c r="B4" s="247"/>
      <c r="C4" s="247" t="s">
        <v>4</v>
      </c>
      <c r="D4" s="247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</row>
    <row r="5" spans="1:246" ht="23.25" customHeight="1">
      <c r="A5" s="247" t="s">
        <v>5</v>
      </c>
      <c r="B5" s="248" t="s">
        <v>6</v>
      </c>
      <c r="C5" s="249" t="s">
        <v>5</v>
      </c>
      <c r="D5" s="248" t="s">
        <v>6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</row>
    <row r="6" spans="1:246" s="240" customFormat="1" ht="23.25" customHeight="1">
      <c r="A6" s="250" t="s">
        <v>7</v>
      </c>
      <c r="B6" s="251">
        <v>1271.38</v>
      </c>
      <c r="C6" s="252" t="s">
        <v>8</v>
      </c>
      <c r="D6" s="253">
        <v>746.3828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</row>
    <row r="7" spans="1:246" s="240" customFormat="1" ht="23.25" customHeight="1">
      <c r="A7" s="250" t="s">
        <v>9</v>
      </c>
      <c r="B7" s="254">
        <v>0</v>
      </c>
      <c r="C7" s="255" t="s">
        <v>10</v>
      </c>
      <c r="D7" s="253">
        <v>593.3484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</row>
    <row r="8" spans="1:246" s="240" customFormat="1" ht="23.25" customHeight="1">
      <c r="A8" s="250" t="s">
        <v>11</v>
      </c>
      <c r="B8" s="253">
        <v>0</v>
      </c>
      <c r="C8" s="255" t="s">
        <v>12</v>
      </c>
      <c r="D8" s="253">
        <v>80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</row>
    <row r="9" spans="1:246" s="240" customFormat="1" ht="23.25" customHeight="1">
      <c r="A9" s="250" t="s">
        <v>13</v>
      </c>
      <c r="B9" s="253">
        <v>0</v>
      </c>
      <c r="C9" s="255" t="s">
        <v>14</v>
      </c>
      <c r="D9" s="253">
        <v>73.0344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</row>
    <row r="10" spans="1:246" s="240" customFormat="1" ht="23.25" customHeight="1">
      <c r="A10" s="250" t="s">
        <v>15</v>
      </c>
      <c r="B10" s="253">
        <v>0</v>
      </c>
      <c r="C10" s="255" t="s">
        <v>16</v>
      </c>
      <c r="D10" s="253">
        <v>525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</row>
    <row r="11" spans="1:246" s="240" customFormat="1" ht="23.25" customHeight="1">
      <c r="A11" s="250" t="s">
        <v>17</v>
      </c>
      <c r="B11" s="251">
        <v>0</v>
      </c>
      <c r="C11" s="256" t="s">
        <v>18</v>
      </c>
      <c r="D11" s="253">
        <v>195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</row>
    <row r="12" spans="1:246" s="240" customFormat="1" ht="23.25" customHeight="1">
      <c r="A12" s="257"/>
      <c r="B12" s="258"/>
      <c r="C12" s="250" t="s">
        <v>19</v>
      </c>
      <c r="D12" s="253">
        <v>330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</row>
    <row r="13" spans="1:246" s="240" customFormat="1" ht="23.25" customHeight="1">
      <c r="A13" s="259"/>
      <c r="B13" s="251"/>
      <c r="C13" s="250" t="s">
        <v>20</v>
      </c>
      <c r="D13" s="253">
        <v>0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</row>
    <row r="14" spans="1:246" s="240" customFormat="1" ht="23.25" customHeight="1">
      <c r="A14" s="259"/>
      <c r="B14" s="260"/>
      <c r="C14" s="250" t="s">
        <v>21</v>
      </c>
      <c r="D14" s="251">
        <v>0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</row>
    <row r="15" spans="1:246" s="240" customFormat="1" ht="23.25" customHeight="1">
      <c r="A15" s="247" t="s">
        <v>22</v>
      </c>
      <c r="B15" s="261">
        <v>1271.38</v>
      </c>
      <c r="C15" s="247" t="s">
        <v>23</v>
      </c>
      <c r="D15" s="262">
        <v>1271.3828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</row>
    <row r="16" spans="1:246" s="240" customFormat="1" ht="23.25" customHeight="1">
      <c r="A16" s="250" t="s">
        <v>24</v>
      </c>
      <c r="B16" s="253">
        <v>0</v>
      </c>
      <c r="C16" s="255" t="s">
        <v>25</v>
      </c>
      <c r="D16" s="253">
        <v>0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</row>
    <row r="17" spans="1:246" s="240" customFormat="1" ht="23.25" customHeight="1">
      <c r="A17" s="250" t="s">
        <v>26</v>
      </c>
      <c r="B17" s="253">
        <v>0</v>
      </c>
      <c r="C17" s="255" t="s">
        <v>27</v>
      </c>
      <c r="D17" s="253">
        <v>0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</row>
    <row r="18" spans="1:246" s="240" customFormat="1" ht="23.25" customHeight="1">
      <c r="A18" s="250" t="s">
        <v>28</v>
      </c>
      <c r="B18" s="253">
        <v>0</v>
      </c>
      <c r="C18" s="255" t="s">
        <v>29</v>
      </c>
      <c r="D18" s="251">
        <v>0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</row>
    <row r="19" spans="1:246" s="240" customFormat="1" ht="23.25" customHeight="1">
      <c r="A19" s="250" t="s">
        <v>30</v>
      </c>
      <c r="B19" s="251">
        <v>0</v>
      </c>
      <c r="C19" s="263"/>
      <c r="D19" s="264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</row>
    <row r="20" spans="1:246" ht="23.25" customHeight="1">
      <c r="A20" s="259"/>
      <c r="B20" s="265"/>
      <c r="C20" s="259"/>
      <c r="D20" s="26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</row>
    <row r="21" spans="1:246" s="240" customFormat="1" ht="23.25" customHeight="1">
      <c r="A21" s="247" t="s">
        <v>31</v>
      </c>
      <c r="B21" s="260">
        <v>1271.38</v>
      </c>
      <c r="C21" s="247" t="s">
        <v>32</v>
      </c>
      <c r="D21" s="260">
        <v>1271.3828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</row>
    <row r="22" spans="1:246" ht="18.75" customHeight="1">
      <c r="A22" s="266"/>
      <c r="C22" s="240"/>
      <c r="D22" s="240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</row>
    <row r="23" spans="1:246" ht="18.75" customHeight="1">
      <c r="A23" s="266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</row>
    <row r="24" spans="1:246" ht="18.75" customHeight="1">
      <c r="A24" s="266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9" right="0.39" top="0.39" bottom="0.39" header="0.39" footer="0.24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5" width="12.125" style="0" customWidth="1"/>
    <col min="6" max="6" width="15.00390625" style="0" customWidth="1"/>
    <col min="7" max="7" width="14.00390625" style="0" customWidth="1"/>
  </cols>
  <sheetData>
    <row r="1" spans="1:7" ht="13.5" customHeight="1">
      <c r="A1" s="97"/>
      <c r="B1" s="97"/>
      <c r="C1" s="97"/>
      <c r="D1" s="98"/>
      <c r="E1" s="99"/>
      <c r="F1" s="99"/>
      <c r="G1" s="99"/>
    </row>
    <row r="2" spans="1:7" ht="20.25" customHeight="1">
      <c r="A2" s="100" t="s">
        <v>162</v>
      </c>
      <c r="B2" s="100"/>
      <c r="C2" s="100"/>
      <c r="D2" s="100"/>
      <c r="E2" s="100"/>
      <c r="F2" s="100"/>
      <c r="G2" s="100"/>
    </row>
    <row r="3" spans="1:7" ht="13.5" customHeight="1">
      <c r="A3" s="101" t="s">
        <v>163</v>
      </c>
      <c r="B3" s="102"/>
      <c r="C3" s="101"/>
      <c r="D3" s="103"/>
      <c r="E3" s="104"/>
      <c r="F3" s="99"/>
      <c r="G3" s="99" t="s">
        <v>35</v>
      </c>
    </row>
    <row r="4" spans="1:7" ht="18.75" customHeight="1">
      <c r="A4" s="105" t="s">
        <v>52</v>
      </c>
      <c r="B4" s="105"/>
      <c r="C4" s="106"/>
      <c r="D4" s="107" t="s">
        <v>161</v>
      </c>
      <c r="E4" s="108" t="s">
        <v>54</v>
      </c>
      <c r="F4" s="109" t="s">
        <v>55</v>
      </c>
      <c r="G4" s="110" t="s">
        <v>59</v>
      </c>
    </row>
    <row r="5" spans="1:7" ht="18.75" customHeight="1">
      <c r="A5" s="111" t="s">
        <v>67</v>
      </c>
      <c r="B5" s="111" t="s">
        <v>68</v>
      </c>
      <c r="C5" s="112" t="s">
        <v>69</v>
      </c>
      <c r="D5" s="107"/>
      <c r="E5" s="108"/>
      <c r="F5" s="109"/>
      <c r="G5" s="110"/>
    </row>
    <row r="6" spans="1:7" ht="18.75" customHeight="1">
      <c r="A6" s="113" t="s">
        <v>48</v>
      </c>
      <c r="B6" s="113" t="s">
        <v>48</v>
      </c>
      <c r="C6" s="113" t="s">
        <v>48</v>
      </c>
      <c r="D6" s="114" t="s">
        <v>48</v>
      </c>
      <c r="E6" s="114">
        <v>1</v>
      </c>
      <c r="F6" s="114">
        <v>2</v>
      </c>
      <c r="G6" s="115">
        <v>6</v>
      </c>
    </row>
    <row r="7" spans="1:7" ht="18.75" customHeight="1">
      <c r="A7" s="116"/>
      <c r="B7" s="116"/>
      <c r="C7" s="116"/>
      <c r="D7" s="117"/>
      <c r="E7" s="118">
        <v>0</v>
      </c>
      <c r="F7" s="118">
        <v>0</v>
      </c>
      <c r="G7" s="119">
        <v>0</v>
      </c>
    </row>
    <row r="8" ht="13.5" customHeight="1"/>
    <row r="9" ht="13.5" customHeight="1"/>
    <row r="10" ht="13.5" customHeight="1"/>
    <row r="11" ht="13.5" customHeight="1"/>
    <row r="12" ht="13.5" customHeight="1"/>
    <row r="13" ht="13.5">
      <c r="A13" t="s">
        <v>164</v>
      </c>
    </row>
  </sheetData>
  <sheetProtection formatCells="0" formatColumns="0" formatRows="0"/>
  <mergeCells count="4">
    <mergeCell ref="D4:D5"/>
    <mergeCell ref="E4:E5"/>
    <mergeCell ref="F4:F5"/>
    <mergeCell ref="G4:G5"/>
  </mergeCells>
  <printOptions/>
  <pageMargins left="0.75" right="0.75" top="1" bottom="1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20.875" style="0" customWidth="1"/>
    <col min="2" max="2" width="16.75390625" style="0" customWidth="1"/>
    <col min="3" max="3" width="17.75390625" style="0" customWidth="1"/>
    <col min="4" max="4" width="21.50390625" style="0" customWidth="1"/>
    <col min="5" max="5" width="17.50390625" style="0" customWidth="1"/>
    <col min="6" max="6" width="20.125" style="0" customWidth="1"/>
  </cols>
  <sheetData>
    <row r="1" spans="1:6" ht="20.25" customHeight="1">
      <c r="A1" s="87"/>
      <c r="B1" s="88"/>
      <c r="C1" s="88"/>
      <c r="D1" s="88"/>
      <c r="E1" s="88"/>
      <c r="F1" s="88"/>
    </row>
    <row r="2" spans="1:6" ht="25.5" customHeight="1">
      <c r="A2" s="89" t="s">
        <v>165</v>
      </c>
      <c r="B2" s="89"/>
      <c r="C2" s="89"/>
      <c r="D2" s="89"/>
      <c r="E2" s="89"/>
      <c r="F2" s="89"/>
    </row>
    <row r="3" spans="1:6" ht="21" customHeight="1">
      <c r="A3" s="90" t="s">
        <v>166</v>
      </c>
      <c r="B3" s="91"/>
      <c r="C3" s="92"/>
      <c r="D3" s="92"/>
      <c r="E3" s="92"/>
      <c r="F3" s="92" t="s">
        <v>35</v>
      </c>
    </row>
    <row r="4" spans="1:6" ht="24" customHeight="1">
      <c r="A4" s="93" t="s">
        <v>167</v>
      </c>
      <c r="B4" s="93" t="s">
        <v>168</v>
      </c>
      <c r="C4" s="93"/>
      <c r="D4" s="93"/>
      <c r="E4" s="93"/>
      <c r="F4" s="93"/>
    </row>
    <row r="5" spans="1:6" ht="27" customHeight="1">
      <c r="A5" s="93"/>
      <c r="B5" s="94" t="s">
        <v>70</v>
      </c>
      <c r="C5" s="93" t="s">
        <v>169</v>
      </c>
      <c r="D5" s="93" t="s">
        <v>170</v>
      </c>
      <c r="E5" s="93" t="s">
        <v>171</v>
      </c>
      <c r="F5" s="93" t="s">
        <v>172</v>
      </c>
    </row>
    <row r="6" spans="1:6" s="36" customFormat="1" ht="26.25" customHeight="1">
      <c r="A6" s="95" t="s">
        <v>38</v>
      </c>
      <c r="B6" s="96">
        <v>25.6</v>
      </c>
      <c r="C6" s="96">
        <v>0</v>
      </c>
      <c r="D6" s="96">
        <v>0</v>
      </c>
      <c r="E6" s="96">
        <v>25.6</v>
      </c>
      <c r="F6" s="96">
        <v>0</v>
      </c>
    </row>
    <row r="7" spans="1:6" ht="26.25" customHeight="1">
      <c r="A7" s="95" t="s">
        <v>50</v>
      </c>
      <c r="B7" s="96">
        <v>25.6</v>
      </c>
      <c r="C7" s="96">
        <v>0</v>
      </c>
      <c r="D7" s="96">
        <v>0</v>
      </c>
      <c r="E7" s="96">
        <v>25.6</v>
      </c>
      <c r="F7" s="96">
        <v>0</v>
      </c>
    </row>
    <row r="8" ht="26.25" customHeight="1"/>
    <row r="9" ht="26.25" customHeight="1"/>
    <row r="10" ht="26.25" customHeight="1"/>
    <row r="11" ht="26.25" customHeight="1"/>
    <row r="12" ht="26.25" customHeight="1"/>
    <row r="13" ht="26.25" customHeight="1"/>
    <row r="14" ht="26.25" customHeight="1"/>
    <row r="15" ht="26.25" customHeight="1"/>
    <row r="16" ht="26.25" customHeight="1"/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</sheetData>
  <sheetProtection formatCells="0" formatColumns="0" formatRows="0"/>
  <mergeCells count="3">
    <mergeCell ref="A2:F2"/>
    <mergeCell ref="B4:F4"/>
    <mergeCell ref="A4:A5"/>
  </mergeCells>
  <printOptions/>
  <pageMargins left="0.75" right="0.75" top="1" bottom="1" header="0.51" footer="0.51"/>
  <pageSetup horizontalDpi="180" verticalDpi="18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S66"/>
  <sheetViews>
    <sheetView showGridLines="0" showZeros="0" workbookViewId="0" topLeftCell="A1">
      <selection activeCell="A1" sqref="A1"/>
    </sheetView>
  </sheetViews>
  <sheetFormatPr defaultColWidth="9.00390625" defaultRowHeight="21" customHeight="1"/>
  <cols>
    <col min="1" max="2" width="3.375" style="39" customWidth="1"/>
    <col min="3" max="3" width="3.75390625" style="40" customWidth="1"/>
    <col min="4" max="4" width="19.75390625" style="41" customWidth="1"/>
    <col min="5" max="5" width="15.625" style="42" customWidth="1"/>
    <col min="6" max="6" width="14.875" style="42" customWidth="1"/>
    <col min="7" max="7" width="14.375" style="42" customWidth="1"/>
    <col min="8" max="8" width="13.375" style="42" customWidth="1"/>
    <col min="9" max="9" width="13.75390625" style="42" customWidth="1"/>
    <col min="10" max="10" width="14.125" style="42" customWidth="1"/>
    <col min="11" max="11" width="11.75390625" style="42" customWidth="1"/>
    <col min="12" max="12" width="13.625" style="42" customWidth="1"/>
    <col min="13" max="13" width="12.75390625" style="42" customWidth="1"/>
    <col min="14" max="14" width="8.125" style="42" customWidth="1"/>
    <col min="15" max="17" width="4.00390625" style="42" customWidth="1"/>
    <col min="18" max="201" width="10.125" style="43" customWidth="1"/>
    <col min="202" max="16384" width="9.00390625" style="44" customWidth="1"/>
  </cols>
  <sheetData>
    <row r="1" spans="1:201" ht="21" customHeight="1">
      <c r="A1" s="45"/>
      <c r="B1" s="46"/>
      <c r="C1" s="46"/>
      <c r="D1" s="47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/>
      <c r="Q1" s="48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</row>
    <row r="2" spans="1:201" ht="21" customHeight="1">
      <c r="A2" s="49" t="s">
        <v>173</v>
      </c>
      <c r="B2" s="49"/>
      <c r="C2" s="50"/>
      <c r="D2" s="51"/>
      <c r="E2" s="51"/>
      <c r="F2" s="51"/>
      <c r="G2" s="52"/>
      <c r="H2" s="53"/>
      <c r="I2" s="53"/>
      <c r="J2" s="51"/>
      <c r="K2" s="51"/>
      <c r="L2" s="51"/>
      <c r="M2" s="51"/>
      <c r="N2" s="51"/>
      <c r="O2" s="51"/>
      <c r="P2" s="51"/>
      <c r="Q2" s="51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</row>
    <row r="3" spans="1:201" s="37" customFormat="1" ht="21" customHeight="1">
      <c r="A3" s="54" t="s">
        <v>34</v>
      </c>
      <c r="B3" s="54"/>
      <c r="C3" s="54"/>
      <c r="D3" s="55"/>
      <c r="E3" s="56"/>
      <c r="F3" s="48"/>
      <c r="G3" s="56"/>
      <c r="H3" s="56"/>
      <c r="I3" s="77"/>
      <c r="J3" s="56"/>
      <c r="K3" s="56"/>
      <c r="L3" s="56"/>
      <c r="M3" s="56"/>
      <c r="N3" s="56"/>
      <c r="O3" s="56"/>
      <c r="P3" s="78"/>
      <c r="Q3" s="85" t="s">
        <v>35</v>
      </c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</row>
    <row r="4" spans="1:201" s="37" customFormat="1" ht="33" customHeight="1">
      <c r="A4" s="57" t="s">
        <v>52</v>
      </c>
      <c r="B4" s="57"/>
      <c r="C4" s="58"/>
      <c r="D4" s="59" t="s">
        <v>174</v>
      </c>
      <c r="E4" s="59" t="s">
        <v>54</v>
      </c>
      <c r="F4" s="60" t="s">
        <v>55</v>
      </c>
      <c r="G4" s="60"/>
      <c r="H4" s="60"/>
      <c r="I4" s="60"/>
      <c r="J4" s="79" t="s">
        <v>59</v>
      </c>
      <c r="K4" s="80"/>
      <c r="L4" s="80"/>
      <c r="M4" s="81"/>
      <c r="N4" s="82" t="s">
        <v>63</v>
      </c>
      <c r="O4" s="82" t="s">
        <v>64</v>
      </c>
      <c r="P4" s="82" t="s">
        <v>65</v>
      </c>
      <c r="Q4" s="60" t="s">
        <v>66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</row>
    <row r="5" spans="1:201" ht="50.25" customHeight="1">
      <c r="A5" s="61" t="s">
        <v>67</v>
      </c>
      <c r="B5" s="61" t="s">
        <v>68</v>
      </c>
      <c r="C5" s="62" t="s">
        <v>69</v>
      </c>
      <c r="D5" s="59"/>
      <c r="E5" s="63"/>
      <c r="F5" s="64" t="s">
        <v>70</v>
      </c>
      <c r="G5" s="65" t="s">
        <v>56</v>
      </c>
      <c r="H5" s="65" t="s">
        <v>57</v>
      </c>
      <c r="I5" s="65" t="s">
        <v>58</v>
      </c>
      <c r="J5" s="83" t="s">
        <v>70</v>
      </c>
      <c r="K5" s="83" t="s">
        <v>60</v>
      </c>
      <c r="L5" s="83" t="s">
        <v>61</v>
      </c>
      <c r="M5" s="84" t="s">
        <v>62</v>
      </c>
      <c r="N5" s="82"/>
      <c r="O5" s="82"/>
      <c r="P5" s="82"/>
      <c r="Q5" s="60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</row>
    <row r="6" spans="1:201" ht="21" customHeight="1">
      <c r="A6" s="66" t="s">
        <v>48</v>
      </c>
      <c r="B6" s="66" t="s">
        <v>48</v>
      </c>
      <c r="C6" s="66" t="s">
        <v>48</v>
      </c>
      <c r="D6" s="67" t="s">
        <v>48</v>
      </c>
      <c r="E6" s="67">
        <v>1</v>
      </c>
      <c r="F6" s="66">
        <v>2</v>
      </c>
      <c r="G6" s="66">
        <v>3</v>
      </c>
      <c r="H6" s="66">
        <v>4</v>
      </c>
      <c r="I6" s="66">
        <v>5</v>
      </c>
      <c r="J6" s="66">
        <v>6</v>
      </c>
      <c r="K6" s="66">
        <v>7</v>
      </c>
      <c r="L6" s="66">
        <v>8</v>
      </c>
      <c r="M6" s="66">
        <v>9</v>
      </c>
      <c r="N6" s="67">
        <v>10</v>
      </c>
      <c r="O6" s="67">
        <v>11</v>
      </c>
      <c r="P6" s="67">
        <v>12</v>
      </c>
      <c r="Q6" s="67">
        <v>13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</row>
    <row r="7" spans="1:201" s="38" customFormat="1" ht="24.75" customHeight="1">
      <c r="A7" s="68"/>
      <c r="B7" s="68"/>
      <c r="C7" s="68"/>
      <c r="D7" s="69" t="s">
        <v>38</v>
      </c>
      <c r="E7" s="70">
        <v>1111.38</v>
      </c>
      <c r="F7" s="71">
        <v>746.38</v>
      </c>
      <c r="G7" s="72">
        <v>593.34</v>
      </c>
      <c r="H7" s="72">
        <v>80</v>
      </c>
      <c r="I7" s="72">
        <v>73.04</v>
      </c>
      <c r="J7" s="72">
        <v>365</v>
      </c>
      <c r="K7" s="72">
        <v>35</v>
      </c>
      <c r="L7" s="72">
        <v>330</v>
      </c>
      <c r="M7" s="72">
        <v>0</v>
      </c>
      <c r="N7" s="72">
        <v>0</v>
      </c>
      <c r="O7" s="72">
        <v>0</v>
      </c>
      <c r="P7" s="72">
        <v>0</v>
      </c>
      <c r="Q7" s="70">
        <v>0</v>
      </c>
      <c r="R7" s="8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</row>
    <row r="8" spans="1:201" ht="24.75" customHeight="1">
      <c r="A8" s="68" t="s">
        <v>71</v>
      </c>
      <c r="B8" s="68"/>
      <c r="C8" s="68"/>
      <c r="D8" s="69"/>
      <c r="E8" s="70">
        <v>24.07</v>
      </c>
      <c r="F8" s="71">
        <v>24.07</v>
      </c>
      <c r="G8" s="72">
        <v>0</v>
      </c>
      <c r="H8" s="72">
        <v>0</v>
      </c>
      <c r="I8" s="72">
        <v>24.07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0">
        <v>0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</row>
    <row r="9" spans="1:201" ht="24.75" customHeight="1">
      <c r="A9" s="68"/>
      <c r="B9" s="68" t="s">
        <v>74</v>
      </c>
      <c r="C9" s="68"/>
      <c r="D9" s="69"/>
      <c r="E9" s="70">
        <v>24.07</v>
      </c>
      <c r="F9" s="71">
        <v>24.07</v>
      </c>
      <c r="G9" s="72">
        <v>0</v>
      </c>
      <c r="H9" s="72">
        <v>0</v>
      </c>
      <c r="I9" s="72">
        <v>24.07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0">
        <v>0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</row>
    <row r="10" spans="1:201" ht="24.75" customHeight="1">
      <c r="A10" s="68" t="s">
        <v>73</v>
      </c>
      <c r="B10" s="68" t="s">
        <v>77</v>
      </c>
      <c r="C10" s="68" t="s">
        <v>78</v>
      </c>
      <c r="D10" s="69" t="s">
        <v>72</v>
      </c>
      <c r="E10" s="70">
        <v>24.07</v>
      </c>
      <c r="F10" s="71">
        <v>24.07</v>
      </c>
      <c r="G10" s="72">
        <v>0</v>
      </c>
      <c r="H10" s="72">
        <v>0</v>
      </c>
      <c r="I10" s="72">
        <v>24.07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0">
        <v>0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</row>
    <row r="11" spans="1:201" ht="24.75" customHeight="1">
      <c r="A11" s="68" t="s">
        <v>80</v>
      </c>
      <c r="B11" s="68"/>
      <c r="C11" s="68"/>
      <c r="D11" s="69"/>
      <c r="E11" s="70">
        <v>102.49</v>
      </c>
      <c r="F11" s="71">
        <v>102.49</v>
      </c>
      <c r="G11" s="72">
        <v>102.49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0">
        <v>0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</row>
    <row r="12" spans="1:201" ht="24.75" customHeight="1">
      <c r="A12" s="68"/>
      <c r="B12" s="68" t="s">
        <v>74</v>
      </c>
      <c r="C12" s="68"/>
      <c r="D12" s="69"/>
      <c r="E12" s="70">
        <v>102.49</v>
      </c>
      <c r="F12" s="71">
        <v>102.49</v>
      </c>
      <c r="G12" s="72">
        <v>102.49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0">
        <v>0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</row>
    <row r="13" spans="1:201" ht="24.75" customHeight="1">
      <c r="A13" s="68" t="s">
        <v>82</v>
      </c>
      <c r="B13" s="68" t="s">
        <v>77</v>
      </c>
      <c r="C13" s="68" t="s">
        <v>78</v>
      </c>
      <c r="D13" s="69" t="s">
        <v>81</v>
      </c>
      <c r="E13" s="70">
        <v>102.49</v>
      </c>
      <c r="F13" s="71">
        <v>102.49</v>
      </c>
      <c r="G13" s="72">
        <v>102.49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0">
        <v>0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</row>
    <row r="14" spans="1:201" ht="24.75" customHeight="1">
      <c r="A14" s="68" t="s">
        <v>86</v>
      </c>
      <c r="B14" s="68"/>
      <c r="C14" s="68"/>
      <c r="D14" s="69"/>
      <c r="E14" s="70">
        <v>937.59</v>
      </c>
      <c r="F14" s="71">
        <v>572.59</v>
      </c>
      <c r="G14" s="72">
        <v>490.85</v>
      </c>
      <c r="H14" s="72">
        <v>80</v>
      </c>
      <c r="I14" s="72">
        <v>1.74</v>
      </c>
      <c r="J14" s="72">
        <v>365</v>
      </c>
      <c r="K14" s="72">
        <v>35</v>
      </c>
      <c r="L14" s="72">
        <v>330</v>
      </c>
      <c r="M14" s="72">
        <v>0</v>
      </c>
      <c r="N14" s="72">
        <v>0</v>
      </c>
      <c r="O14" s="72">
        <v>0</v>
      </c>
      <c r="P14" s="72">
        <v>0</v>
      </c>
      <c r="Q14" s="70">
        <v>0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</row>
    <row r="15" spans="1:201" ht="24.75" customHeight="1">
      <c r="A15" s="68"/>
      <c r="B15" s="68" t="s">
        <v>89</v>
      </c>
      <c r="C15" s="68"/>
      <c r="D15" s="69"/>
      <c r="E15" s="70">
        <v>937.59</v>
      </c>
      <c r="F15" s="71">
        <v>572.59</v>
      </c>
      <c r="G15" s="72">
        <v>490.85</v>
      </c>
      <c r="H15" s="72">
        <v>80</v>
      </c>
      <c r="I15" s="72">
        <v>1.74</v>
      </c>
      <c r="J15" s="72">
        <v>365</v>
      </c>
      <c r="K15" s="72">
        <v>35</v>
      </c>
      <c r="L15" s="72">
        <v>330</v>
      </c>
      <c r="M15" s="72">
        <v>0</v>
      </c>
      <c r="N15" s="72">
        <v>0</v>
      </c>
      <c r="O15" s="72">
        <v>0</v>
      </c>
      <c r="P15" s="72">
        <v>0</v>
      </c>
      <c r="Q15" s="70">
        <v>0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</row>
    <row r="16" spans="1:201" ht="24.75" customHeight="1">
      <c r="A16" s="68" t="s">
        <v>88</v>
      </c>
      <c r="B16" s="68" t="s">
        <v>92</v>
      </c>
      <c r="C16" s="68" t="s">
        <v>89</v>
      </c>
      <c r="D16" s="69" t="s">
        <v>87</v>
      </c>
      <c r="E16" s="70">
        <v>571.65</v>
      </c>
      <c r="F16" s="71">
        <v>571.65</v>
      </c>
      <c r="G16" s="72">
        <v>490.85</v>
      </c>
      <c r="H16" s="72">
        <v>80</v>
      </c>
      <c r="I16" s="72">
        <v>0.8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0">
        <v>0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</row>
    <row r="17" spans="1:201" ht="24.75" customHeight="1">
      <c r="A17" s="68" t="s">
        <v>88</v>
      </c>
      <c r="B17" s="68" t="s">
        <v>92</v>
      </c>
      <c r="C17" s="68" t="s">
        <v>78</v>
      </c>
      <c r="D17" s="69" t="s">
        <v>156</v>
      </c>
      <c r="E17" s="70">
        <v>35.94</v>
      </c>
      <c r="F17" s="71">
        <v>0.94</v>
      </c>
      <c r="G17" s="72">
        <v>0</v>
      </c>
      <c r="H17" s="72">
        <v>0</v>
      </c>
      <c r="I17" s="72">
        <v>0.94</v>
      </c>
      <c r="J17" s="72">
        <v>35</v>
      </c>
      <c r="K17" s="72">
        <v>35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0">
        <v>0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</row>
    <row r="18" spans="1:201" ht="24.75" customHeight="1">
      <c r="A18" s="68" t="s">
        <v>88</v>
      </c>
      <c r="B18" s="68" t="s">
        <v>92</v>
      </c>
      <c r="C18" s="68" t="s">
        <v>95</v>
      </c>
      <c r="D18" s="69" t="s">
        <v>157</v>
      </c>
      <c r="E18" s="70">
        <v>330</v>
      </c>
      <c r="F18" s="71">
        <v>0</v>
      </c>
      <c r="G18" s="72">
        <v>0</v>
      </c>
      <c r="H18" s="72">
        <v>0</v>
      </c>
      <c r="I18" s="72">
        <v>0</v>
      </c>
      <c r="J18" s="72">
        <v>330</v>
      </c>
      <c r="K18" s="72">
        <v>0</v>
      </c>
      <c r="L18" s="72">
        <v>330</v>
      </c>
      <c r="M18" s="72">
        <v>0</v>
      </c>
      <c r="N18" s="72">
        <v>0</v>
      </c>
      <c r="O18" s="72">
        <v>0</v>
      </c>
      <c r="P18" s="72">
        <v>0</v>
      </c>
      <c r="Q18" s="70">
        <v>0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</row>
    <row r="19" spans="1:201" ht="24.75" customHeight="1">
      <c r="A19" s="68" t="s">
        <v>97</v>
      </c>
      <c r="B19" s="68"/>
      <c r="C19" s="68"/>
      <c r="D19" s="69"/>
      <c r="E19" s="70">
        <v>47.23</v>
      </c>
      <c r="F19" s="71">
        <v>47.23</v>
      </c>
      <c r="G19" s="72">
        <v>0</v>
      </c>
      <c r="H19" s="72">
        <v>0</v>
      </c>
      <c r="I19" s="72">
        <v>47.23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0">
        <v>0</v>
      </c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</row>
    <row r="20" spans="1:201" ht="21" customHeight="1">
      <c r="A20" s="73"/>
      <c r="B20" s="73"/>
      <c r="C20" s="74"/>
      <c r="D20" s="75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</row>
    <row r="21" spans="1:201" ht="21" customHeight="1">
      <c r="A21" s="73"/>
      <c r="B21" s="73"/>
      <c r="C21" s="74"/>
      <c r="D21" s="75"/>
      <c r="E21" s="76"/>
      <c r="F21"/>
      <c r="G21"/>
      <c r="H21"/>
      <c r="I21" s="76"/>
      <c r="J21" s="76"/>
      <c r="K21" s="76"/>
      <c r="L21" s="76"/>
      <c r="M21" s="76"/>
      <c r="N21" s="76"/>
      <c r="O21"/>
      <c r="P21" s="76"/>
      <c r="Q21" s="76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</row>
    <row r="22" spans="1:201" ht="21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</row>
    <row r="23" spans="1:201" ht="21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</row>
    <row r="24" spans="1:201" ht="21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</row>
    <row r="25" spans="1:201" ht="24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</row>
    <row r="26" spans="1:201" ht="24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</row>
    <row r="27" spans="1:201" ht="24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</row>
    <row r="28" spans="1:201" ht="24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</row>
    <row r="29" spans="1:201" ht="24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</row>
    <row r="30" spans="1:201" ht="24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</row>
    <row r="31" spans="1:201" ht="24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</row>
    <row r="32" spans="1:201" ht="24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</row>
    <row r="33" spans="1:201" ht="24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</row>
    <row r="34" spans="1:201" ht="24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</row>
    <row r="35" spans="1:201" ht="24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</row>
    <row r="36" spans="1:201" ht="24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</row>
    <row r="37" spans="1:201" ht="24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</row>
    <row r="38" spans="1:201" ht="24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</row>
    <row r="39" spans="1:201" ht="24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</row>
    <row r="40" spans="1:201" ht="24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</row>
    <row r="41" spans="1:201" ht="24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</row>
    <row r="42" spans="1:201" ht="24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</row>
    <row r="43" spans="1:201" ht="24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</row>
    <row r="44" spans="1:201" ht="24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</row>
    <row r="45" spans="1:201" ht="24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</row>
    <row r="46" spans="1:201" ht="24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</row>
    <row r="47" spans="1:201" ht="24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</row>
    <row r="48" spans="1:201" ht="24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</row>
    <row r="49" spans="1:201" ht="24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</row>
    <row r="50" spans="1:201" ht="24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</row>
    <row r="51" spans="1:201" ht="24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</row>
    <row r="52" spans="1:201" ht="24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</row>
    <row r="53" spans="1:201" ht="24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</row>
    <row r="54" spans="1:201" ht="24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</row>
    <row r="55" spans="1:201" ht="24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</row>
    <row r="56" spans="1:201" ht="24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</row>
    <row r="57" spans="1:201" ht="24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</row>
    <row r="58" spans="1:201" ht="24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</row>
    <row r="59" spans="1:201" ht="24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</row>
    <row r="60" spans="1:201" ht="24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</row>
    <row r="61" spans="1:201" ht="24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</row>
    <row r="62" spans="1:201" ht="21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</row>
    <row r="63" spans="1:201" ht="21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</row>
    <row r="64" spans="1:201" ht="21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</row>
    <row r="65" spans="1:201" ht="21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</row>
    <row r="66" spans="1:201" ht="21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</row>
  </sheetData>
  <sheetProtection formatCells="0" formatColumns="0" formatRows="0"/>
  <mergeCells count="7">
    <mergeCell ref="F4:I4"/>
    <mergeCell ref="D4:D5"/>
    <mergeCell ref="E4:E5"/>
    <mergeCell ref="N4:N5"/>
    <mergeCell ref="O4:O5"/>
    <mergeCell ref="P4:P5"/>
    <mergeCell ref="Q4:Q5"/>
  </mergeCells>
  <printOptions horizontalCentered="1"/>
  <pageMargins left="0.39" right="0.39" top="0.39" bottom="0.39" header="0.39" footer="0.24"/>
  <pageSetup horizontalDpi="1200" verticalDpi="1200" orientation="landscape" paperSize="9" scale="6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Q97"/>
  <sheetViews>
    <sheetView showGridLines="0" showZeros="0" tabSelected="1" workbookViewId="0" topLeftCell="A1">
      <selection activeCell="A1" sqref="A1"/>
    </sheetView>
  </sheetViews>
  <sheetFormatPr defaultColWidth="9.00390625" defaultRowHeight="16.5" customHeight="1"/>
  <cols>
    <col min="1" max="1" width="4.125" style="3" customWidth="1"/>
    <col min="2" max="3" width="4.125" style="4" customWidth="1"/>
    <col min="4" max="4" width="25.50390625" style="5" customWidth="1"/>
    <col min="5" max="5" width="15.00390625" style="6" customWidth="1"/>
    <col min="6" max="7" width="14.75390625" style="6" customWidth="1"/>
    <col min="8" max="8" width="6.75390625" style="6" customWidth="1"/>
    <col min="9" max="9" width="12.50390625" style="6" customWidth="1"/>
    <col min="10" max="10" width="7.125" style="6" customWidth="1"/>
    <col min="11" max="11" width="4.75390625" style="6" customWidth="1"/>
    <col min="12" max="12" width="5.125" style="6" customWidth="1"/>
    <col min="13" max="13" width="7.125" style="6" customWidth="1"/>
    <col min="14" max="14" width="4.75390625" style="6" customWidth="1"/>
    <col min="15" max="15" width="6.375" style="6" customWidth="1"/>
    <col min="16" max="16" width="3.875" style="6" customWidth="1"/>
    <col min="17" max="251" width="6.875" style="7" customWidth="1"/>
    <col min="252" max="16384" width="9.00390625" style="8" customWidth="1"/>
  </cols>
  <sheetData>
    <row r="1" spans="1:251" ht="24.7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 s="30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251" ht="24.75" customHeight="1">
      <c r="A2" s="9" t="s">
        <v>175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1" ht="24.75" customHeight="1">
      <c r="A3" s="10" t="s">
        <v>34</v>
      </c>
      <c r="B3" s="10"/>
      <c r="C3" s="10"/>
      <c r="D3" s="10"/>
      <c r="E3"/>
      <c r="F3"/>
      <c r="G3"/>
      <c r="H3"/>
      <c r="I3"/>
      <c r="J3"/>
      <c r="K3"/>
      <c r="L3"/>
      <c r="M3"/>
      <c r="N3"/>
      <c r="O3"/>
      <c r="P3" s="30" t="s">
        <v>35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pans="1:251" s="1" customFormat="1" ht="19.5" customHeight="1">
      <c r="A4" s="11" t="s">
        <v>52</v>
      </c>
      <c r="B4" s="11"/>
      <c r="C4" s="12"/>
      <c r="D4" s="13" t="s">
        <v>176</v>
      </c>
      <c r="E4" s="14" t="s">
        <v>177</v>
      </c>
      <c r="F4" s="15" t="s">
        <v>178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1:251" s="1" customFormat="1" ht="28.5" customHeight="1">
      <c r="A5" s="13" t="s">
        <v>67</v>
      </c>
      <c r="B5" s="13" t="s">
        <v>68</v>
      </c>
      <c r="C5" s="13" t="s">
        <v>69</v>
      </c>
      <c r="D5" s="13"/>
      <c r="E5" s="16" t="s">
        <v>46</v>
      </c>
      <c r="F5" s="17" t="s">
        <v>179</v>
      </c>
      <c r="G5" s="17"/>
      <c r="H5" s="18" t="s">
        <v>180</v>
      </c>
      <c r="I5" s="31" t="s">
        <v>181</v>
      </c>
      <c r="J5" s="31" t="s">
        <v>182</v>
      </c>
      <c r="K5" s="31" t="s">
        <v>183</v>
      </c>
      <c r="L5" s="31" t="s">
        <v>184</v>
      </c>
      <c r="M5" s="16" t="s">
        <v>42</v>
      </c>
      <c r="N5" s="16" t="s">
        <v>185</v>
      </c>
      <c r="O5" s="16" t="s">
        <v>44</v>
      </c>
      <c r="P5" s="32" t="s">
        <v>45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spans="1:251" ht="28.5" customHeight="1">
      <c r="A6" s="13"/>
      <c r="B6" s="13"/>
      <c r="C6" s="12"/>
      <c r="D6" s="13"/>
      <c r="E6" s="13"/>
      <c r="F6" s="14" t="s">
        <v>46</v>
      </c>
      <c r="G6" s="14" t="s">
        <v>186</v>
      </c>
      <c r="H6" s="19"/>
      <c r="I6" s="33"/>
      <c r="J6" s="33"/>
      <c r="K6" s="33"/>
      <c r="L6" s="33"/>
      <c r="M6" s="13"/>
      <c r="N6" s="13"/>
      <c r="O6" s="13"/>
      <c r="P6" s="34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pans="1:251" ht="24.75" customHeight="1">
      <c r="A7" s="20" t="s">
        <v>48</v>
      </c>
      <c r="B7" s="21" t="s">
        <v>48</v>
      </c>
      <c r="C7" s="22" t="s">
        <v>48</v>
      </c>
      <c r="D7" s="23" t="s">
        <v>48</v>
      </c>
      <c r="E7" s="20">
        <v>1</v>
      </c>
      <c r="F7" s="20">
        <v>2</v>
      </c>
      <c r="G7" s="20">
        <v>3</v>
      </c>
      <c r="H7" s="20">
        <v>4</v>
      </c>
      <c r="I7" s="20">
        <v>5</v>
      </c>
      <c r="J7" s="20">
        <v>6</v>
      </c>
      <c r="K7" s="20">
        <v>7</v>
      </c>
      <c r="L7" s="20">
        <v>8</v>
      </c>
      <c r="M7" s="20">
        <v>9</v>
      </c>
      <c r="N7" s="20">
        <v>10</v>
      </c>
      <c r="O7" s="20">
        <v>11</v>
      </c>
      <c r="P7" s="20">
        <v>12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</row>
    <row r="8" spans="1:251" s="2" customFormat="1" ht="33.75" customHeight="1">
      <c r="A8" s="24"/>
      <c r="B8" s="24"/>
      <c r="C8" s="24"/>
      <c r="D8" s="25" t="s">
        <v>38</v>
      </c>
      <c r="E8" s="26">
        <v>525</v>
      </c>
      <c r="F8" s="26">
        <v>525</v>
      </c>
      <c r="G8" s="26">
        <v>365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35">
        <v>0</v>
      </c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</row>
    <row r="9" spans="1:251" ht="33.75" customHeight="1">
      <c r="A9" s="24" t="s">
        <v>86</v>
      </c>
      <c r="B9" s="24" t="s">
        <v>89</v>
      </c>
      <c r="C9" s="24" t="s">
        <v>78</v>
      </c>
      <c r="D9" s="25" t="s">
        <v>187</v>
      </c>
      <c r="E9" s="26">
        <v>160</v>
      </c>
      <c r="F9" s="26">
        <v>160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35">
        <v>0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spans="1:251" ht="33.75" customHeight="1">
      <c r="A10" s="24" t="s">
        <v>86</v>
      </c>
      <c r="B10" s="24" t="s">
        <v>89</v>
      </c>
      <c r="C10" s="24" t="s">
        <v>78</v>
      </c>
      <c r="D10" s="25" t="s">
        <v>188</v>
      </c>
      <c r="E10" s="26">
        <v>30</v>
      </c>
      <c r="F10" s="26">
        <v>30</v>
      </c>
      <c r="G10" s="26">
        <v>30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35">
        <v>0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spans="1:251" ht="33.75" customHeight="1">
      <c r="A11" s="24" t="s">
        <v>86</v>
      </c>
      <c r="B11" s="24" t="s">
        <v>89</v>
      </c>
      <c r="C11" s="24" t="s">
        <v>78</v>
      </c>
      <c r="D11" s="25" t="s">
        <v>189</v>
      </c>
      <c r="E11" s="26">
        <v>5</v>
      </c>
      <c r="F11" s="26">
        <v>5</v>
      </c>
      <c r="G11" s="26">
        <v>5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35">
        <v>0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spans="1:251" ht="33.75" customHeight="1">
      <c r="A12" s="24" t="s">
        <v>86</v>
      </c>
      <c r="B12" s="24" t="s">
        <v>89</v>
      </c>
      <c r="C12" s="24" t="s">
        <v>95</v>
      </c>
      <c r="D12" s="25" t="s">
        <v>190</v>
      </c>
      <c r="E12" s="26">
        <v>330</v>
      </c>
      <c r="F12" s="26">
        <v>330</v>
      </c>
      <c r="G12" s="26">
        <v>330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35">
        <v>0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spans="1:251" ht="33.75" customHeight="1">
      <c r="A13"/>
      <c r="B13" s="27"/>
      <c r="C13" s="27"/>
      <c r="D13" s="28"/>
      <c r="E13" s="29"/>
      <c r="F13" s="29"/>
      <c r="G13" s="29"/>
      <c r="H13"/>
      <c r="I13"/>
      <c r="J13" s="29"/>
      <c r="K13" s="29"/>
      <c r="L13" s="29"/>
      <c r="M13" s="29"/>
      <c r="N13" s="29"/>
      <c r="O13" s="29"/>
      <c r="P13" s="29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spans="1:251" ht="33.75" customHeight="1">
      <c r="A14"/>
      <c r="B14" s="27"/>
      <c r="C14" s="27"/>
      <c r="D14" s="28"/>
      <c r="E14" s="29"/>
      <c r="F14" s="29"/>
      <c r="G14" s="29"/>
      <c r="H14"/>
      <c r="I14" s="29"/>
      <c r="J14" s="29"/>
      <c r="K14" s="29"/>
      <c r="L14" s="29"/>
      <c r="M14" s="29"/>
      <c r="N14" s="29"/>
      <c r="O14" s="29"/>
      <c r="P14" s="29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spans="1:251" ht="33.75" customHeight="1">
      <c r="A15"/>
      <c r="B15" s="27"/>
      <c r="C15" s="27"/>
      <c r="D15" s="28"/>
      <c r="E15" s="29"/>
      <c r="F15" s="29"/>
      <c r="G15" s="29"/>
      <c r="H15"/>
      <c r="I15"/>
      <c r="J15" s="29"/>
      <c r="K15" s="29"/>
      <c r="L15"/>
      <c r="M15" s="29"/>
      <c r="N15" s="29"/>
      <c r="O15" s="29"/>
      <c r="P15" s="29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spans="1:251" ht="33.75" customHeight="1">
      <c r="A16"/>
      <c r="B16"/>
      <c r="C16"/>
      <c r="D16" s="28"/>
      <c r="E16"/>
      <c r="F16" s="29"/>
      <c r="G16" s="29"/>
      <c r="H16"/>
      <c r="I16"/>
      <c r="J16"/>
      <c r="K16" s="29"/>
      <c r="L16"/>
      <c r="M16" s="29"/>
      <c r="N16" s="29"/>
      <c r="O16" s="29"/>
      <c r="P16" s="29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1:251" ht="33.75" customHeight="1">
      <c r="A17"/>
      <c r="B17"/>
      <c r="C17"/>
      <c r="D17"/>
      <c r="E17"/>
      <c r="F17"/>
      <c r="G17"/>
      <c r="H17"/>
      <c r="I17"/>
      <c r="J17" s="29"/>
      <c r="K17" s="29"/>
      <c r="L17" s="29"/>
      <c r="M17" s="29"/>
      <c r="N17" s="29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1:251" ht="33.75" customHeight="1">
      <c r="A18"/>
      <c r="B18"/>
      <c r="C18"/>
      <c r="D18"/>
      <c r="E18"/>
      <c r="F18"/>
      <c r="G18"/>
      <c r="H18"/>
      <c r="I18"/>
      <c r="J18"/>
      <c r="K18" s="29"/>
      <c r="L18" s="29"/>
      <c r="M18" s="29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33.75" customHeight="1">
      <c r="A19"/>
      <c r="B19"/>
      <c r="C19"/>
      <c r="D19"/>
      <c r="E19"/>
      <c r="F19"/>
      <c r="G19"/>
      <c r="H19"/>
      <c r="I19"/>
      <c r="J19" s="29"/>
      <c r="K19" s="2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33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33.75" customHeight="1">
      <c r="A21"/>
      <c r="B21"/>
      <c r="C21"/>
      <c r="D21"/>
      <c r="E21"/>
      <c r="F21" s="29"/>
      <c r="G21" s="29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ht="33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ht="33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 ht="33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1" ht="33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1:251" ht="33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1:251" ht="33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1:251" ht="33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  <row r="29" spans="1:251" ht="33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</row>
    <row r="30" spans="1:251" ht="33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</row>
    <row r="31" spans="1:251" ht="33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</row>
    <row r="32" spans="1:251" ht="33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</row>
    <row r="33" spans="1:251" ht="33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</row>
    <row r="34" spans="1:251" ht="33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</row>
    <row r="35" spans="1:251" ht="33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</row>
    <row r="36" spans="1:251" ht="33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</row>
    <row r="37" spans="1:251" ht="33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</row>
    <row r="38" spans="1:251" ht="33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</row>
    <row r="39" spans="1:251" ht="33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</row>
    <row r="40" spans="1:251" ht="33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</row>
    <row r="41" spans="1:251" ht="33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</row>
    <row r="42" spans="1:251" ht="33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</row>
    <row r="43" spans="1:251" ht="33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</row>
    <row r="44" spans="1:251" ht="33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</row>
    <row r="45" spans="1:251" ht="33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</row>
    <row r="46" spans="1:251" ht="33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</row>
    <row r="47" spans="1:251" ht="33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</row>
    <row r="48" spans="1:251" ht="33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</row>
    <row r="49" spans="1:251" ht="33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</row>
    <row r="50" spans="1:251" ht="33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</row>
    <row r="51" spans="1:251" ht="33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</row>
    <row r="52" spans="1:251" ht="33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</row>
    <row r="53" spans="1:251" ht="33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</row>
    <row r="54" spans="1:251" ht="33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</row>
    <row r="55" spans="1:251" ht="33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</row>
    <row r="56" spans="1:251" ht="33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</row>
    <row r="57" spans="1:251" ht="33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</row>
    <row r="58" spans="1:251" ht="33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</row>
    <row r="59" spans="1:251" ht="33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</row>
    <row r="60" spans="1:251" ht="33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</row>
    <row r="61" spans="1:251" ht="33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</row>
    <row r="62" spans="1:251" ht="33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</row>
    <row r="63" spans="1:251" ht="33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</row>
    <row r="64" spans="1:251" ht="33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</row>
    <row r="65" spans="1:251" ht="33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</row>
    <row r="66" spans="1:251" ht="33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</row>
    <row r="67" spans="1:251" ht="33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</row>
    <row r="68" spans="1:251" ht="33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</row>
    <row r="69" spans="1:251" ht="33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</row>
    <row r="70" spans="1:251" ht="33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</row>
    <row r="71" spans="1:251" ht="33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</row>
    <row r="72" spans="1:251" ht="33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</row>
    <row r="73" spans="1:251" ht="33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</row>
    <row r="74" spans="1:251" ht="33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</row>
    <row r="75" spans="1:251" ht="33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</row>
    <row r="76" spans="1:251" ht="33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</row>
    <row r="77" spans="1:251" ht="33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</row>
    <row r="78" spans="1:251" ht="33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</row>
    <row r="79" spans="1:251" ht="33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</row>
    <row r="80" spans="1:251" ht="33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</row>
    <row r="81" spans="1:251" ht="33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</row>
    <row r="82" spans="1:251" ht="33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</row>
    <row r="83" spans="1:251" ht="33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</row>
    <row r="84" spans="1:251" ht="33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</row>
    <row r="85" spans="1:251" ht="33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</row>
    <row r="86" spans="1:251" ht="33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</row>
    <row r="87" spans="1:251" ht="33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</row>
    <row r="88" spans="1:251" ht="33.7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</row>
    <row r="89" spans="1:251" ht="33.7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</row>
    <row r="90" spans="1:251" ht="33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</row>
    <row r="91" spans="1:251" ht="33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</row>
    <row r="92" spans="1:251" ht="33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</row>
    <row r="93" spans="1:251" ht="33.7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</row>
    <row r="94" spans="1:251" ht="33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</row>
    <row r="95" spans="1:251" ht="33.7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</row>
    <row r="96" spans="1:251" ht="33.7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</row>
    <row r="97" spans="1:251" ht="33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</row>
  </sheetData>
  <sheetProtection formatCells="0" formatColumns="0" formatRows="0"/>
  <mergeCells count="18">
    <mergeCell ref="A2:P2"/>
    <mergeCell ref="A4:C4"/>
    <mergeCell ref="F4:P4"/>
    <mergeCell ref="F5:G5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39" right="0.39" top="0.39" bottom="0.39" header="0.39" footer="0.24"/>
  <pageSetup horizontalDpi="300" verticalDpi="3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12.50390625" style="0" customWidth="1"/>
    <col min="2" max="2" width="17.375" style="0" customWidth="1"/>
    <col min="3" max="3" width="11.25390625" style="0" customWidth="1"/>
    <col min="4" max="4" width="12.50390625" style="0" customWidth="1"/>
    <col min="5" max="5" width="10.375" style="0" customWidth="1"/>
  </cols>
  <sheetData>
    <row r="1" spans="1:11" ht="13.5" customHeight="1">
      <c r="A1" s="217"/>
      <c r="B1" s="218"/>
      <c r="C1" s="218"/>
      <c r="D1" s="219"/>
      <c r="E1" s="219"/>
      <c r="F1" s="219"/>
      <c r="G1" s="219"/>
      <c r="H1" s="219"/>
      <c r="I1" s="219"/>
      <c r="J1" s="219"/>
      <c r="K1" s="223"/>
    </row>
    <row r="2" spans="1:11" ht="18.75" customHeight="1">
      <c r="A2" s="220" t="s">
        <v>33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27" customHeight="1">
      <c r="A3" s="221" t="s">
        <v>34</v>
      </c>
      <c r="B3" s="222"/>
      <c r="C3" s="163"/>
      <c r="D3" s="223"/>
      <c r="E3" s="223"/>
      <c r="F3" s="223"/>
      <c r="G3" s="223"/>
      <c r="H3" s="223"/>
      <c r="I3" s="223"/>
      <c r="J3" s="223"/>
      <c r="K3" s="223" t="s">
        <v>35</v>
      </c>
    </row>
    <row r="4" spans="1:11" ht="13.5" customHeight="1">
      <c r="A4" s="224" t="s">
        <v>36</v>
      </c>
      <c r="B4" s="224" t="s">
        <v>37</v>
      </c>
      <c r="C4" s="224" t="s">
        <v>38</v>
      </c>
      <c r="D4" s="225" t="s">
        <v>39</v>
      </c>
      <c r="E4" s="226"/>
      <c r="F4" s="227" t="s">
        <v>40</v>
      </c>
      <c r="G4" s="228" t="s">
        <v>41</v>
      </c>
      <c r="H4" s="224" t="s">
        <v>42</v>
      </c>
      <c r="I4" s="224" t="s">
        <v>43</v>
      </c>
      <c r="J4" s="224" t="s">
        <v>44</v>
      </c>
      <c r="K4" s="237" t="s">
        <v>45</v>
      </c>
    </row>
    <row r="5" spans="1:11" ht="34.5" customHeight="1">
      <c r="A5" s="224"/>
      <c r="B5" s="224"/>
      <c r="C5" s="228"/>
      <c r="D5" s="229" t="s">
        <v>46</v>
      </c>
      <c r="E5" s="230" t="s">
        <v>47</v>
      </c>
      <c r="F5" s="227"/>
      <c r="G5" s="228"/>
      <c r="H5" s="224"/>
      <c r="I5" s="224"/>
      <c r="J5" s="224"/>
      <c r="K5" s="237"/>
    </row>
    <row r="6" spans="1:11" ht="21.75" customHeight="1">
      <c r="A6" s="231" t="s">
        <v>48</v>
      </c>
      <c r="B6" s="231" t="s">
        <v>48</v>
      </c>
      <c r="C6" s="231">
        <v>1</v>
      </c>
      <c r="D6" s="232">
        <v>2</v>
      </c>
      <c r="E6" s="231">
        <v>3</v>
      </c>
      <c r="F6" s="231">
        <v>4</v>
      </c>
      <c r="G6" s="231">
        <v>5</v>
      </c>
      <c r="H6" s="231">
        <v>6</v>
      </c>
      <c r="I6" s="231">
        <v>7</v>
      </c>
      <c r="J6" s="231">
        <v>8</v>
      </c>
      <c r="K6" s="231">
        <v>9</v>
      </c>
    </row>
    <row r="7" spans="1:11" s="36" customFormat="1" ht="29.25" customHeight="1">
      <c r="A7" s="233"/>
      <c r="B7" s="234" t="s">
        <v>38</v>
      </c>
      <c r="C7" s="235">
        <v>1271.38</v>
      </c>
      <c r="D7" s="119">
        <v>1271.38</v>
      </c>
      <c r="E7" s="235">
        <v>1111.38</v>
      </c>
      <c r="F7" s="236">
        <v>0</v>
      </c>
      <c r="G7" s="236">
        <v>0</v>
      </c>
      <c r="H7" s="236">
        <v>0</v>
      </c>
      <c r="I7" s="236">
        <v>0</v>
      </c>
      <c r="J7" s="175">
        <v>0</v>
      </c>
      <c r="K7" s="238">
        <v>0</v>
      </c>
    </row>
    <row r="8" spans="1:11" ht="29.25" customHeight="1">
      <c r="A8" s="233" t="s">
        <v>49</v>
      </c>
      <c r="B8" s="234" t="s">
        <v>50</v>
      </c>
      <c r="C8" s="235">
        <v>1271.38</v>
      </c>
      <c r="D8" s="119">
        <v>1271.38</v>
      </c>
      <c r="E8" s="235">
        <v>1111.38</v>
      </c>
      <c r="F8" s="236">
        <v>0</v>
      </c>
      <c r="G8" s="236">
        <v>0</v>
      </c>
      <c r="H8" s="236">
        <v>0</v>
      </c>
      <c r="I8" s="236">
        <v>0</v>
      </c>
      <c r="J8" s="175">
        <v>0</v>
      </c>
      <c r="K8" s="238">
        <v>0</v>
      </c>
    </row>
    <row r="9" ht="29.25" customHeight="1"/>
    <row r="10" ht="29.25" customHeight="1"/>
    <row r="11" ht="29.25" customHeight="1"/>
    <row r="12" ht="29.25" customHeight="1"/>
    <row r="13" ht="29.25" customHeight="1"/>
    <row r="14" ht="29.25" customHeight="1"/>
    <row r="15" ht="29.25" customHeight="1"/>
    <row r="16" ht="29.25" customHeight="1"/>
    <row r="17" ht="29.25" customHeight="1"/>
    <row r="18" ht="29.25" customHeight="1"/>
    <row r="19" ht="29.25" customHeight="1"/>
    <row r="20" ht="29.25" customHeight="1"/>
    <row r="21" ht="29.25" customHeight="1"/>
    <row r="22" ht="29.25" customHeight="1"/>
    <row r="23" ht="29.25" customHeight="1"/>
    <row r="24" ht="29.25" customHeight="1"/>
    <row r="25" ht="29.25" customHeight="1"/>
    <row r="26" ht="29.25" customHeight="1"/>
  </sheetData>
  <sheetProtection formatCells="0" formatColumns="0" formatRows="0"/>
  <mergeCells count="9">
    <mergeCell ref="A4:A5"/>
    <mergeCell ref="B4:B5"/>
    <mergeCell ref="C4:C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5.875" style="0" customWidth="1"/>
    <col min="2" max="2" width="5.25390625" style="0" customWidth="1"/>
    <col min="3" max="3" width="4.625" style="0" customWidth="1"/>
    <col min="4" max="4" width="13.75390625" style="0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17" ht="20.25" customHeight="1">
      <c r="A2" s="133" t="s">
        <v>51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4"/>
    </row>
    <row r="3" spans="1:17" ht="22.5" customHeight="1">
      <c r="A3" s="135" t="s">
        <v>34</v>
      </c>
      <c r="B3" s="136"/>
      <c r="C3" s="136"/>
      <c r="D3" s="136"/>
      <c r="E3" s="136"/>
      <c r="F3" s="136"/>
      <c r="G3" s="136"/>
      <c r="H3" s="136"/>
      <c r="I3" s="136"/>
      <c r="J3" s="132"/>
      <c r="K3" s="132"/>
      <c r="L3" s="132"/>
      <c r="M3" s="132"/>
      <c r="N3" s="132"/>
      <c r="O3" s="132"/>
      <c r="P3" s="132"/>
      <c r="Q3" s="159" t="s">
        <v>35</v>
      </c>
    </row>
    <row r="4" spans="1:17" ht="39.75" customHeight="1">
      <c r="A4" s="137" t="s">
        <v>52</v>
      </c>
      <c r="B4" s="138"/>
      <c r="C4" s="139"/>
      <c r="D4" s="140" t="s">
        <v>53</v>
      </c>
      <c r="E4" s="140" t="s">
        <v>54</v>
      </c>
      <c r="F4" s="141" t="s">
        <v>55</v>
      </c>
      <c r="G4" s="140" t="s">
        <v>56</v>
      </c>
      <c r="H4" s="140" t="s">
        <v>57</v>
      </c>
      <c r="I4" s="140" t="s">
        <v>58</v>
      </c>
      <c r="J4" s="141" t="s">
        <v>59</v>
      </c>
      <c r="K4" s="152" t="s">
        <v>60</v>
      </c>
      <c r="L4" s="152" t="s">
        <v>61</v>
      </c>
      <c r="M4" s="140" t="s">
        <v>62</v>
      </c>
      <c r="N4" s="140" t="s">
        <v>63</v>
      </c>
      <c r="O4" s="140" t="s">
        <v>64</v>
      </c>
      <c r="P4" s="140" t="s">
        <v>65</v>
      </c>
      <c r="Q4" s="141" t="s">
        <v>66</v>
      </c>
    </row>
    <row r="5" spans="1:17" ht="25.5" customHeight="1">
      <c r="A5" s="141" t="s">
        <v>67</v>
      </c>
      <c r="B5" s="141" t="s">
        <v>68</v>
      </c>
      <c r="C5" s="142" t="s">
        <v>69</v>
      </c>
      <c r="D5" s="143"/>
      <c r="E5" s="143"/>
      <c r="F5" s="141" t="s">
        <v>70</v>
      </c>
      <c r="G5" s="143"/>
      <c r="H5" s="143"/>
      <c r="I5" s="143"/>
      <c r="J5" s="141" t="s">
        <v>70</v>
      </c>
      <c r="K5" s="143"/>
      <c r="L5" s="143"/>
      <c r="M5" s="143"/>
      <c r="N5" s="143"/>
      <c r="O5" s="143"/>
      <c r="P5" s="143"/>
      <c r="Q5" s="141"/>
    </row>
    <row r="6" spans="1:17" ht="18" customHeight="1">
      <c r="A6" s="144" t="s">
        <v>48</v>
      </c>
      <c r="B6" s="144" t="s">
        <v>48</v>
      </c>
      <c r="C6" s="145" t="s">
        <v>48</v>
      </c>
      <c r="D6" s="144" t="s">
        <v>48</v>
      </c>
      <c r="E6" s="144">
        <v>1</v>
      </c>
      <c r="F6" s="144">
        <v>2</v>
      </c>
      <c r="G6" s="144">
        <v>3</v>
      </c>
      <c r="H6" s="144">
        <v>4</v>
      </c>
      <c r="I6" s="144">
        <v>5</v>
      </c>
      <c r="J6" s="153">
        <v>6</v>
      </c>
      <c r="K6" s="153">
        <v>7</v>
      </c>
      <c r="L6" s="153">
        <v>8</v>
      </c>
      <c r="M6" s="144">
        <v>9</v>
      </c>
      <c r="N6" s="144">
        <v>10</v>
      </c>
      <c r="O6" s="144">
        <v>11</v>
      </c>
      <c r="P6" s="144">
        <v>12</v>
      </c>
      <c r="Q6" s="144">
        <v>13</v>
      </c>
    </row>
    <row r="7" spans="1:17" s="36" customFormat="1" ht="25.5" customHeight="1">
      <c r="A7" s="146"/>
      <c r="B7" s="146"/>
      <c r="C7" s="147"/>
      <c r="D7" s="148" t="s">
        <v>38</v>
      </c>
      <c r="E7" s="210">
        <v>1271.3829</v>
      </c>
      <c r="F7" s="210">
        <v>746.3829</v>
      </c>
      <c r="G7" s="211">
        <v>593.3484</v>
      </c>
      <c r="H7" s="211">
        <v>80</v>
      </c>
      <c r="I7" s="212">
        <v>73.0345</v>
      </c>
      <c r="J7" s="210">
        <v>525</v>
      </c>
      <c r="K7" s="213">
        <v>195</v>
      </c>
      <c r="L7" s="214">
        <v>330</v>
      </c>
      <c r="M7" s="215">
        <v>0</v>
      </c>
      <c r="N7" s="216">
        <v>0</v>
      </c>
      <c r="O7" s="216">
        <v>0</v>
      </c>
      <c r="P7" s="216">
        <v>0</v>
      </c>
      <c r="Q7" s="216">
        <v>0</v>
      </c>
    </row>
    <row r="8" spans="1:17" ht="25.5" customHeight="1">
      <c r="A8" s="146" t="s">
        <v>71</v>
      </c>
      <c r="B8" s="146"/>
      <c r="C8" s="147"/>
      <c r="D8" s="148" t="s">
        <v>72</v>
      </c>
      <c r="E8" s="210">
        <v>24.071</v>
      </c>
      <c r="F8" s="210">
        <v>24.071</v>
      </c>
      <c r="G8" s="211">
        <v>0</v>
      </c>
      <c r="H8" s="211">
        <v>0</v>
      </c>
      <c r="I8" s="212">
        <v>24.071</v>
      </c>
      <c r="J8" s="210">
        <v>0</v>
      </c>
      <c r="K8" s="213">
        <v>0</v>
      </c>
      <c r="L8" s="214">
        <v>0</v>
      </c>
      <c r="M8" s="215">
        <v>0</v>
      </c>
      <c r="N8" s="216">
        <v>0</v>
      </c>
      <c r="O8" s="216">
        <v>0</v>
      </c>
      <c r="P8" s="216">
        <v>0</v>
      </c>
      <c r="Q8" s="216">
        <v>0</v>
      </c>
    </row>
    <row r="9" spans="1:17" ht="25.5" customHeight="1">
      <c r="A9" s="146" t="s">
        <v>73</v>
      </c>
      <c r="B9" s="146" t="s">
        <v>74</v>
      </c>
      <c r="C9" s="147"/>
      <c r="D9" s="148" t="s">
        <v>75</v>
      </c>
      <c r="E9" s="210">
        <v>24.071</v>
      </c>
      <c r="F9" s="210">
        <v>24.071</v>
      </c>
      <c r="G9" s="211">
        <v>0</v>
      </c>
      <c r="H9" s="211">
        <v>0</v>
      </c>
      <c r="I9" s="212">
        <v>24.071</v>
      </c>
      <c r="J9" s="210">
        <v>0</v>
      </c>
      <c r="K9" s="213">
        <v>0</v>
      </c>
      <c r="L9" s="214">
        <v>0</v>
      </c>
      <c r="M9" s="215">
        <v>0</v>
      </c>
      <c r="N9" s="216">
        <v>0</v>
      </c>
      <c r="O9" s="216">
        <v>0</v>
      </c>
      <c r="P9" s="216">
        <v>0</v>
      </c>
      <c r="Q9" s="216">
        <v>0</v>
      </c>
    </row>
    <row r="10" spans="1:17" ht="25.5" customHeight="1">
      <c r="A10" s="146" t="s">
        <v>76</v>
      </c>
      <c r="B10" s="146" t="s">
        <v>77</v>
      </c>
      <c r="C10" s="147" t="s">
        <v>78</v>
      </c>
      <c r="D10" s="148" t="s">
        <v>79</v>
      </c>
      <c r="E10" s="210">
        <v>24.071</v>
      </c>
      <c r="F10" s="210">
        <v>24.071</v>
      </c>
      <c r="G10" s="211">
        <v>0</v>
      </c>
      <c r="H10" s="211">
        <v>0</v>
      </c>
      <c r="I10" s="212">
        <v>24.071</v>
      </c>
      <c r="J10" s="210">
        <v>0</v>
      </c>
      <c r="K10" s="213">
        <v>0</v>
      </c>
      <c r="L10" s="214">
        <v>0</v>
      </c>
      <c r="M10" s="215">
        <v>0</v>
      </c>
      <c r="N10" s="216">
        <v>0</v>
      </c>
      <c r="O10" s="216">
        <v>0</v>
      </c>
      <c r="P10" s="216">
        <v>0</v>
      </c>
      <c r="Q10" s="216">
        <v>0</v>
      </c>
    </row>
    <row r="11" spans="1:17" ht="25.5" customHeight="1">
      <c r="A11" s="146" t="s">
        <v>80</v>
      </c>
      <c r="B11" s="146"/>
      <c r="C11" s="147"/>
      <c r="D11" s="148" t="s">
        <v>81</v>
      </c>
      <c r="E11" s="210">
        <v>102.4945</v>
      </c>
      <c r="F11" s="210">
        <v>102.4945</v>
      </c>
      <c r="G11" s="211">
        <v>102.4945</v>
      </c>
      <c r="H11" s="211">
        <v>0</v>
      </c>
      <c r="I11" s="212">
        <v>0</v>
      </c>
      <c r="J11" s="210">
        <v>0</v>
      </c>
      <c r="K11" s="213">
        <v>0</v>
      </c>
      <c r="L11" s="214">
        <v>0</v>
      </c>
      <c r="M11" s="215">
        <v>0</v>
      </c>
      <c r="N11" s="216">
        <v>0</v>
      </c>
      <c r="O11" s="216">
        <v>0</v>
      </c>
      <c r="P11" s="216">
        <v>0</v>
      </c>
      <c r="Q11" s="216">
        <v>0</v>
      </c>
    </row>
    <row r="12" spans="1:17" ht="25.5" customHeight="1">
      <c r="A12" s="146" t="s">
        <v>82</v>
      </c>
      <c r="B12" s="146" t="s">
        <v>74</v>
      </c>
      <c r="C12" s="147"/>
      <c r="D12" s="148" t="s">
        <v>83</v>
      </c>
      <c r="E12" s="210">
        <v>102.4945</v>
      </c>
      <c r="F12" s="210">
        <v>102.4945</v>
      </c>
      <c r="G12" s="211">
        <v>102.4945</v>
      </c>
      <c r="H12" s="211">
        <v>0</v>
      </c>
      <c r="I12" s="212">
        <v>0</v>
      </c>
      <c r="J12" s="210">
        <v>0</v>
      </c>
      <c r="K12" s="213">
        <v>0</v>
      </c>
      <c r="L12" s="214">
        <v>0</v>
      </c>
      <c r="M12" s="215">
        <v>0</v>
      </c>
      <c r="N12" s="216">
        <v>0</v>
      </c>
      <c r="O12" s="216">
        <v>0</v>
      </c>
      <c r="P12" s="216">
        <v>0</v>
      </c>
      <c r="Q12" s="216">
        <v>0</v>
      </c>
    </row>
    <row r="13" spans="1:17" ht="25.5" customHeight="1">
      <c r="A13" s="146" t="s">
        <v>84</v>
      </c>
      <c r="B13" s="146" t="s">
        <v>77</v>
      </c>
      <c r="C13" s="147" t="s">
        <v>78</v>
      </c>
      <c r="D13" s="148" t="s">
        <v>85</v>
      </c>
      <c r="E13" s="210">
        <v>102.4945</v>
      </c>
      <c r="F13" s="210">
        <v>102.4945</v>
      </c>
      <c r="G13" s="211">
        <v>102.4945</v>
      </c>
      <c r="H13" s="211">
        <v>0</v>
      </c>
      <c r="I13" s="212">
        <v>0</v>
      </c>
      <c r="J13" s="210">
        <v>0</v>
      </c>
      <c r="K13" s="213">
        <v>0</v>
      </c>
      <c r="L13" s="214">
        <v>0</v>
      </c>
      <c r="M13" s="215">
        <v>0</v>
      </c>
      <c r="N13" s="216">
        <v>0</v>
      </c>
      <c r="O13" s="216">
        <v>0</v>
      </c>
      <c r="P13" s="216">
        <v>0</v>
      </c>
      <c r="Q13" s="216">
        <v>0</v>
      </c>
    </row>
    <row r="14" spans="1:17" ht="25.5" customHeight="1">
      <c r="A14" s="146" t="s">
        <v>86</v>
      </c>
      <c r="B14" s="146"/>
      <c r="C14" s="147"/>
      <c r="D14" s="148" t="s">
        <v>87</v>
      </c>
      <c r="E14" s="210">
        <v>1097.5899</v>
      </c>
      <c r="F14" s="210">
        <v>572.5899</v>
      </c>
      <c r="G14" s="211">
        <v>490.8539</v>
      </c>
      <c r="H14" s="211">
        <v>80</v>
      </c>
      <c r="I14" s="212">
        <v>1.736</v>
      </c>
      <c r="J14" s="210">
        <v>525</v>
      </c>
      <c r="K14" s="213">
        <v>195</v>
      </c>
      <c r="L14" s="214">
        <v>330</v>
      </c>
      <c r="M14" s="215">
        <v>0</v>
      </c>
      <c r="N14" s="216">
        <v>0</v>
      </c>
      <c r="O14" s="216">
        <v>0</v>
      </c>
      <c r="P14" s="216">
        <v>0</v>
      </c>
      <c r="Q14" s="216">
        <v>0</v>
      </c>
    </row>
    <row r="15" spans="1:17" ht="25.5" customHeight="1">
      <c r="A15" s="146" t="s">
        <v>88</v>
      </c>
      <c r="B15" s="146" t="s">
        <v>89</v>
      </c>
      <c r="C15" s="147"/>
      <c r="D15" s="148" t="s">
        <v>90</v>
      </c>
      <c r="E15" s="210">
        <v>1097.5899</v>
      </c>
      <c r="F15" s="210">
        <v>572.5899</v>
      </c>
      <c r="G15" s="211">
        <v>490.8539</v>
      </c>
      <c r="H15" s="211">
        <v>80</v>
      </c>
      <c r="I15" s="212">
        <v>1.736</v>
      </c>
      <c r="J15" s="210">
        <v>525</v>
      </c>
      <c r="K15" s="213">
        <v>195</v>
      </c>
      <c r="L15" s="214">
        <v>330</v>
      </c>
      <c r="M15" s="215">
        <v>0</v>
      </c>
      <c r="N15" s="216">
        <v>0</v>
      </c>
      <c r="O15" s="216">
        <v>0</v>
      </c>
      <c r="P15" s="216">
        <v>0</v>
      </c>
      <c r="Q15" s="216">
        <v>0</v>
      </c>
    </row>
    <row r="16" spans="1:17" ht="25.5" customHeight="1">
      <c r="A16" s="146" t="s">
        <v>91</v>
      </c>
      <c r="B16" s="146" t="s">
        <v>92</v>
      </c>
      <c r="C16" s="147" t="s">
        <v>89</v>
      </c>
      <c r="D16" s="148" t="s">
        <v>93</v>
      </c>
      <c r="E16" s="210">
        <v>571.6539</v>
      </c>
      <c r="F16" s="210">
        <v>571.6539</v>
      </c>
      <c r="G16" s="211">
        <v>490.8539</v>
      </c>
      <c r="H16" s="211">
        <v>80</v>
      </c>
      <c r="I16" s="212">
        <v>0.8</v>
      </c>
      <c r="J16" s="210">
        <v>0</v>
      </c>
      <c r="K16" s="213">
        <v>0</v>
      </c>
      <c r="L16" s="214">
        <v>0</v>
      </c>
      <c r="M16" s="215">
        <v>0</v>
      </c>
      <c r="N16" s="216">
        <v>0</v>
      </c>
      <c r="O16" s="216">
        <v>0</v>
      </c>
      <c r="P16" s="216">
        <v>0</v>
      </c>
      <c r="Q16" s="216">
        <v>0</v>
      </c>
    </row>
    <row r="17" spans="1:17" ht="25.5" customHeight="1">
      <c r="A17" s="146" t="s">
        <v>91</v>
      </c>
      <c r="B17" s="146" t="s">
        <v>92</v>
      </c>
      <c r="C17" s="147" t="s">
        <v>78</v>
      </c>
      <c r="D17" s="148" t="s">
        <v>94</v>
      </c>
      <c r="E17" s="210">
        <v>195.936</v>
      </c>
      <c r="F17" s="210">
        <v>0.936</v>
      </c>
      <c r="G17" s="211">
        <v>0</v>
      </c>
      <c r="H17" s="211">
        <v>0</v>
      </c>
      <c r="I17" s="212">
        <v>0.936</v>
      </c>
      <c r="J17" s="210">
        <v>195</v>
      </c>
      <c r="K17" s="213">
        <v>195</v>
      </c>
      <c r="L17" s="214">
        <v>0</v>
      </c>
      <c r="M17" s="215">
        <v>0</v>
      </c>
      <c r="N17" s="216">
        <v>0</v>
      </c>
      <c r="O17" s="216">
        <v>0</v>
      </c>
      <c r="P17" s="216">
        <v>0</v>
      </c>
      <c r="Q17" s="216">
        <v>0</v>
      </c>
    </row>
    <row r="18" spans="1:17" ht="25.5" customHeight="1">
      <c r="A18" s="146" t="s">
        <v>91</v>
      </c>
      <c r="B18" s="146" t="s">
        <v>92</v>
      </c>
      <c r="C18" s="147" t="s">
        <v>95</v>
      </c>
      <c r="D18" s="148" t="s">
        <v>96</v>
      </c>
      <c r="E18" s="210">
        <v>330</v>
      </c>
      <c r="F18" s="210">
        <v>0</v>
      </c>
      <c r="G18" s="211">
        <v>0</v>
      </c>
      <c r="H18" s="211">
        <v>0</v>
      </c>
      <c r="I18" s="212">
        <v>0</v>
      </c>
      <c r="J18" s="210">
        <v>330</v>
      </c>
      <c r="K18" s="213">
        <v>0</v>
      </c>
      <c r="L18" s="214">
        <v>330</v>
      </c>
      <c r="M18" s="215">
        <v>0</v>
      </c>
      <c r="N18" s="216">
        <v>0</v>
      </c>
      <c r="O18" s="216">
        <v>0</v>
      </c>
      <c r="P18" s="216">
        <v>0</v>
      </c>
      <c r="Q18" s="216">
        <v>0</v>
      </c>
    </row>
    <row r="19" spans="1:17" ht="25.5" customHeight="1">
      <c r="A19" s="146" t="s">
        <v>97</v>
      </c>
      <c r="B19" s="146"/>
      <c r="C19" s="147"/>
      <c r="D19" s="148" t="s">
        <v>98</v>
      </c>
      <c r="E19" s="210">
        <v>47.2275</v>
      </c>
      <c r="F19" s="210">
        <v>47.2275</v>
      </c>
      <c r="G19" s="211">
        <v>0</v>
      </c>
      <c r="H19" s="211">
        <v>0</v>
      </c>
      <c r="I19" s="212">
        <v>47.2275</v>
      </c>
      <c r="J19" s="210">
        <v>0</v>
      </c>
      <c r="K19" s="213">
        <v>0</v>
      </c>
      <c r="L19" s="214">
        <v>0</v>
      </c>
      <c r="M19" s="215">
        <v>0</v>
      </c>
      <c r="N19" s="216">
        <v>0</v>
      </c>
      <c r="O19" s="216">
        <v>0</v>
      </c>
      <c r="P19" s="216">
        <v>0</v>
      </c>
      <c r="Q19" s="216">
        <v>0</v>
      </c>
    </row>
    <row r="20" spans="1:17" ht="25.5" customHeight="1">
      <c r="A20" s="146" t="s">
        <v>99</v>
      </c>
      <c r="B20" s="146" t="s">
        <v>78</v>
      </c>
      <c r="C20" s="147"/>
      <c r="D20" s="148" t="s">
        <v>100</v>
      </c>
      <c r="E20" s="210">
        <v>47.2275</v>
      </c>
      <c r="F20" s="210">
        <v>47.2275</v>
      </c>
      <c r="G20" s="211">
        <v>0</v>
      </c>
      <c r="H20" s="211">
        <v>0</v>
      </c>
      <c r="I20" s="212">
        <v>47.2275</v>
      </c>
      <c r="J20" s="210">
        <v>0</v>
      </c>
      <c r="K20" s="213">
        <v>0</v>
      </c>
      <c r="L20" s="214">
        <v>0</v>
      </c>
      <c r="M20" s="215">
        <v>0</v>
      </c>
      <c r="N20" s="216">
        <v>0</v>
      </c>
      <c r="O20" s="216">
        <v>0</v>
      </c>
      <c r="P20" s="216">
        <v>0</v>
      </c>
      <c r="Q20" s="216">
        <v>0</v>
      </c>
    </row>
    <row r="21" spans="1:17" ht="25.5" customHeight="1">
      <c r="A21" s="146" t="s">
        <v>101</v>
      </c>
      <c r="B21" s="146" t="s">
        <v>102</v>
      </c>
      <c r="C21" s="147" t="s">
        <v>89</v>
      </c>
      <c r="D21" s="148" t="s">
        <v>103</v>
      </c>
      <c r="E21" s="210">
        <v>47.2275</v>
      </c>
      <c r="F21" s="210">
        <v>47.2275</v>
      </c>
      <c r="G21" s="211">
        <v>0</v>
      </c>
      <c r="H21" s="211">
        <v>0</v>
      </c>
      <c r="I21" s="212">
        <v>47.2275</v>
      </c>
      <c r="J21" s="210">
        <v>0</v>
      </c>
      <c r="K21" s="213">
        <v>0</v>
      </c>
      <c r="L21" s="214">
        <v>0</v>
      </c>
      <c r="M21" s="215">
        <v>0</v>
      </c>
      <c r="N21" s="216">
        <v>0</v>
      </c>
      <c r="O21" s="216">
        <v>0</v>
      </c>
      <c r="P21" s="216">
        <v>0</v>
      </c>
      <c r="Q21" s="216">
        <v>0</v>
      </c>
    </row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1" footer="0.51"/>
  <pageSetup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4"/>
  <sheetViews>
    <sheetView showGridLines="0" showZeros="0" zoomScaleSheetLayoutView="100" workbookViewId="0" topLeftCell="A1">
      <selection activeCell="B4" sqref="B4"/>
    </sheetView>
  </sheetViews>
  <sheetFormatPr defaultColWidth="9.00390625" defaultRowHeight="13.5"/>
  <cols>
    <col min="1" max="1" width="12.625" style="0" customWidth="1"/>
    <col min="2" max="2" width="34.25390625" style="0" customWidth="1"/>
    <col min="3" max="3" width="28.875" style="0" customWidth="1"/>
  </cols>
  <sheetData>
    <row r="1" ht="13.5" customHeight="1"/>
    <row r="2" spans="1:3" ht="21" customHeight="1">
      <c r="A2" s="123" t="s">
        <v>104</v>
      </c>
      <c r="B2" s="123"/>
      <c r="C2" s="123"/>
    </row>
    <row r="3" spans="2:3" ht="18.75" customHeight="1">
      <c r="B3" s="123"/>
      <c r="C3" s="123"/>
    </row>
    <row r="4" spans="2:3" ht="13.5" customHeight="1">
      <c r="B4" s="124" t="s">
        <v>34</v>
      </c>
      <c r="C4" s="125" t="s">
        <v>35</v>
      </c>
    </row>
    <row r="5" spans="1:3" ht="26.25" customHeight="1">
      <c r="A5" s="126" t="s">
        <v>105</v>
      </c>
      <c r="B5" s="127" t="s">
        <v>106</v>
      </c>
      <c r="C5" s="128" t="s">
        <v>107</v>
      </c>
    </row>
    <row r="6" spans="1:3" s="36" customFormat="1" ht="26.25" customHeight="1">
      <c r="A6" s="129"/>
      <c r="B6" s="130" t="s">
        <v>38</v>
      </c>
      <c r="C6" s="209">
        <v>746.3829</v>
      </c>
    </row>
    <row r="7" spans="1:3" ht="26.25" customHeight="1">
      <c r="A7" s="129">
        <v>301</v>
      </c>
      <c r="B7" s="130" t="s">
        <v>56</v>
      </c>
      <c r="C7" s="209">
        <v>593.3484</v>
      </c>
    </row>
    <row r="8" spans="1:3" ht="26.25" customHeight="1">
      <c r="A8" s="129">
        <v>30101</v>
      </c>
      <c r="B8" s="130" t="s">
        <v>108</v>
      </c>
      <c r="C8" s="209">
        <v>104.0124</v>
      </c>
    </row>
    <row r="9" spans="1:3" ht="26.25" customHeight="1">
      <c r="A9" s="129">
        <v>30102</v>
      </c>
      <c r="B9" s="130" t="s">
        <v>109</v>
      </c>
      <c r="C9" s="209">
        <v>93.8604</v>
      </c>
    </row>
    <row r="10" spans="1:3" ht="26.25" customHeight="1">
      <c r="A10" s="129">
        <v>30103</v>
      </c>
      <c r="B10" s="130" t="s">
        <v>110</v>
      </c>
      <c r="C10" s="209">
        <v>207.8494</v>
      </c>
    </row>
    <row r="11" spans="1:3" ht="26.25" customHeight="1">
      <c r="A11" s="129">
        <v>30104</v>
      </c>
      <c r="B11" s="130" t="s">
        <v>111</v>
      </c>
      <c r="C11" s="209">
        <v>102.4945</v>
      </c>
    </row>
    <row r="12" spans="1:3" ht="26.25" customHeight="1">
      <c r="A12" s="129">
        <v>30199</v>
      </c>
      <c r="B12" s="130" t="s">
        <v>112</v>
      </c>
      <c r="C12" s="209">
        <v>85.1317</v>
      </c>
    </row>
    <row r="13" spans="1:3" ht="26.25" customHeight="1">
      <c r="A13" s="129">
        <v>302</v>
      </c>
      <c r="B13" s="130" t="s">
        <v>57</v>
      </c>
      <c r="C13" s="209">
        <v>80</v>
      </c>
    </row>
    <row r="14" spans="1:3" ht="26.25" customHeight="1">
      <c r="A14" s="129">
        <v>30201</v>
      </c>
      <c r="B14" s="130" t="s">
        <v>113</v>
      </c>
      <c r="C14" s="209">
        <v>4.38</v>
      </c>
    </row>
    <row r="15" spans="1:3" ht="26.25" customHeight="1">
      <c r="A15" s="129">
        <v>30207</v>
      </c>
      <c r="B15" s="130" t="s">
        <v>114</v>
      </c>
      <c r="C15" s="209">
        <v>1.4</v>
      </c>
    </row>
    <row r="16" spans="1:3" ht="26.25" customHeight="1">
      <c r="A16" s="129">
        <v>30216</v>
      </c>
      <c r="B16" s="130" t="s">
        <v>115</v>
      </c>
      <c r="C16" s="209">
        <v>7.32</v>
      </c>
    </row>
    <row r="17" spans="1:3" ht="26.25" customHeight="1">
      <c r="A17" s="129">
        <v>30227</v>
      </c>
      <c r="B17" s="130" t="s">
        <v>116</v>
      </c>
      <c r="C17" s="209">
        <v>1.3</v>
      </c>
    </row>
    <row r="18" spans="1:3" ht="26.25" customHeight="1">
      <c r="A18" s="129">
        <v>30231</v>
      </c>
      <c r="B18" s="130" t="s">
        <v>117</v>
      </c>
      <c r="C18" s="209">
        <v>25.6</v>
      </c>
    </row>
    <row r="19" spans="1:3" ht="26.25" customHeight="1">
      <c r="A19" s="129">
        <v>30299</v>
      </c>
      <c r="B19" s="130" t="s">
        <v>118</v>
      </c>
      <c r="C19" s="209">
        <v>40</v>
      </c>
    </row>
    <row r="20" spans="1:3" ht="26.25" customHeight="1">
      <c r="A20" s="129">
        <v>303</v>
      </c>
      <c r="B20" s="130" t="s">
        <v>58</v>
      </c>
      <c r="C20" s="209">
        <v>73.0345</v>
      </c>
    </row>
    <row r="21" spans="1:3" ht="26.25" customHeight="1">
      <c r="A21" s="129">
        <v>30302</v>
      </c>
      <c r="B21" s="130" t="s">
        <v>119</v>
      </c>
      <c r="C21" s="209">
        <v>24.071</v>
      </c>
    </row>
    <row r="22" spans="1:3" ht="26.25" customHeight="1">
      <c r="A22" s="129">
        <v>30311</v>
      </c>
      <c r="B22" s="130" t="s">
        <v>120</v>
      </c>
      <c r="C22" s="209">
        <v>47.2275</v>
      </c>
    </row>
    <row r="23" spans="1:3" ht="26.25" customHeight="1">
      <c r="A23" s="129">
        <v>30316</v>
      </c>
      <c r="B23" s="130" t="s">
        <v>121</v>
      </c>
      <c r="C23" s="209">
        <v>0.936</v>
      </c>
    </row>
    <row r="24" spans="1:3" ht="26.25" customHeight="1">
      <c r="A24" s="129">
        <v>30396</v>
      </c>
      <c r="B24" s="130" t="s">
        <v>122</v>
      </c>
      <c r="C24" s="209">
        <v>0.8</v>
      </c>
    </row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</sheetData>
  <sheetProtection formatCells="0" formatColumns="0" formatRows="0"/>
  <mergeCells count="1">
    <mergeCell ref="A2:C2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zoomScaleSheetLayoutView="100" workbookViewId="0" topLeftCell="A1">
      <selection activeCell="D16" sqref="D16"/>
    </sheetView>
  </sheetViews>
  <sheetFormatPr defaultColWidth="9.00390625" defaultRowHeight="13.5"/>
  <cols>
    <col min="1" max="1" width="21.375" style="0" customWidth="1"/>
    <col min="2" max="2" width="18.375" style="0" customWidth="1"/>
    <col min="3" max="3" width="24.125" style="0" customWidth="1"/>
    <col min="4" max="6" width="18.375" style="0" customWidth="1"/>
  </cols>
  <sheetData>
    <row r="1" spans="1:6" ht="13.5" customHeight="1">
      <c r="A1" s="160"/>
      <c r="B1" s="160"/>
      <c r="C1" s="160"/>
      <c r="D1" s="160"/>
      <c r="E1" s="160"/>
      <c r="F1" s="161"/>
    </row>
    <row r="2" spans="1:6" ht="20.25" customHeight="1">
      <c r="A2" s="162" t="s">
        <v>123</v>
      </c>
      <c r="B2" s="162"/>
      <c r="C2" s="162"/>
      <c r="D2" s="162"/>
      <c r="E2" s="162"/>
      <c r="F2" s="162"/>
    </row>
    <row r="3" spans="1:6" ht="13.5" customHeight="1">
      <c r="A3" s="163" t="s">
        <v>124</v>
      </c>
      <c r="B3" s="163"/>
      <c r="C3" s="163"/>
      <c r="D3" s="163"/>
      <c r="E3" s="163"/>
      <c r="F3" s="164" t="s">
        <v>35</v>
      </c>
    </row>
    <row r="4" spans="1:6" ht="21.75" customHeight="1">
      <c r="A4" s="165" t="s">
        <v>3</v>
      </c>
      <c r="B4" s="166"/>
      <c r="C4" s="166" t="s">
        <v>4</v>
      </c>
      <c r="D4" s="167"/>
      <c r="E4" s="167"/>
      <c r="F4" s="168"/>
    </row>
    <row r="5" spans="1:6" ht="19.5" customHeight="1">
      <c r="A5" s="165" t="s">
        <v>125</v>
      </c>
      <c r="B5" s="169" t="s">
        <v>126</v>
      </c>
      <c r="C5" s="170" t="s">
        <v>125</v>
      </c>
      <c r="D5" s="169" t="s">
        <v>38</v>
      </c>
      <c r="E5" s="169" t="s">
        <v>127</v>
      </c>
      <c r="F5" s="171" t="s">
        <v>128</v>
      </c>
    </row>
    <row r="6" spans="1:6" s="36" customFormat="1" ht="19.5" customHeight="1">
      <c r="A6" s="172" t="s">
        <v>129</v>
      </c>
      <c r="B6" s="173">
        <v>1271.38</v>
      </c>
      <c r="C6" s="174" t="s">
        <v>130</v>
      </c>
      <c r="D6" s="175">
        <f>SUM(E6)</f>
        <v>1271.38</v>
      </c>
      <c r="E6" s="175">
        <v>1271.38</v>
      </c>
      <c r="F6" s="176"/>
    </row>
    <row r="7" spans="1:6" s="36" customFormat="1" ht="19.5" customHeight="1">
      <c r="A7" s="172" t="s">
        <v>131</v>
      </c>
      <c r="B7" s="177">
        <v>1271.38</v>
      </c>
      <c r="C7" s="178" t="s">
        <v>132</v>
      </c>
      <c r="D7" s="175">
        <f aca="true" t="shared" si="0" ref="D7:D27">SUM(E7)</f>
        <v>0</v>
      </c>
      <c r="E7" s="175">
        <v>0</v>
      </c>
      <c r="F7" s="179"/>
    </row>
    <row r="8" spans="1:6" s="36" customFormat="1" ht="19.5" customHeight="1">
      <c r="A8" s="172" t="s">
        <v>133</v>
      </c>
      <c r="B8" s="180">
        <v>0</v>
      </c>
      <c r="C8" s="178" t="s">
        <v>134</v>
      </c>
      <c r="D8" s="175">
        <f t="shared" si="0"/>
        <v>0</v>
      </c>
      <c r="E8" s="175">
        <v>0</v>
      </c>
      <c r="F8" s="181"/>
    </row>
    <row r="9" spans="1:6" s="36" customFormat="1" ht="19.5" customHeight="1">
      <c r="A9" s="172"/>
      <c r="B9" s="182"/>
      <c r="C9" s="178" t="s">
        <v>135</v>
      </c>
      <c r="D9" s="175">
        <f t="shared" si="0"/>
        <v>0</v>
      </c>
      <c r="E9" s="175">
        <v>0</v>
      </c>
      <c r="F9" s="176"/>
    </row>
    <row r="10" spans="1:6" s="36" customFormat="1" ht="19.5" customHeight="1">
      <c r="A10" s="172"/>
      <c r="B10" s="177"/>
      <c r="C10" s="178" t="s">
        <v>136</v>
      </c>
      <c r="D10" s="175">
        <f t="shared" si="0"/>
        <v>0</v>
      </c>
      <c r="E10" s="175">
        <v>0</v>
      </c>
      <c r="F10" s="179"/>
    </row>
    <row r="11" spans="1:6" s="36" customFormat="1" ht="19.5" customHeight="1">
      <c r="A11" s="172"/>
      <c r="B11" s="180"/>
      <c r="C11" s="178" t="s">
        <v>137</v>
      </c>
      <c r="D11" s="175">
        <f t="shared" si="0"/>
        <v>0</v>
      </c>
      <c r="E11" s="175">
        <v>0</v>
      </c>
      <c r="F11" s="181"/>
    </row>
    <row r="12" spans="1:6" s="36" customFormat="1" ht="19.5" customHeight="1">
      <c r="A12" s="172"/>
      <c r="B12" s="177"/>
      <c r="C12" s="178" t="s">
        <v>138</v>
      </c>
      <c r="D12" s="175">
        <f t="shared" si="0"/>
        <v>0</v>
      </c>
      <c r="E12" s="175">
        <v>0</v>
      </c>
      <c r="F12" s="181"/>
    </row>
    <row r="13" spans="1:6" s="36" customFormat="1" ht="19.5" customHeight="1">
      <c r="A13" s="172"/>
      <c r="B13" s="183"/>
      <c r="C13" s="178" t="s">
        <v>139</v>
      </c>
      <c r="D13" s="175">
        <f t="shared" si="0"/>
        <v>24.07</v>
      </c>
      <c r="E13" s="175">
        <v>24.07</v>
      </c>
      <c r="F13" s="181"/>
    </row>
    <row r="14" spans="1:6" s="36" customFormat="1" ht="19.5" customHeight="1">
      <c r="A14" s="184"/>
      <c r="B14" s="185"/>
      <c r="C14" s="178" t="s">
        <v>140</v>
      </c>
      <c r="D14" s="175">
        <f t="shared" si="0"/>
        <v>0</v>
      </c>
      <c r="E14" s="175">
        <v>0</v>
      </c>
      <c r="F14" s="181"/>
    </row>
    <row r="15" spans="1:6" s="36" customFormat="1" ht="19.5" customHeight="1">
      <c r="A15" s="186"/>
      <c r="B15" s="173"/>
      <c r="C15" s="187" t="s">
        <v>141</v>
      </c>
      <c r="D15" s="175">
        <f t="shared" si="0"/>
        <v>102.49</v>
      </c>
      <c r="E15" s="175">
        <v>102.49</v>
      </c>
      <c r="F15" s="181"/>
    </row>
    <row r="16" spans="1:6" s="36" customFormat="1" ht="19.5" customHeight="1">
      <c r="A16" s="188"/>
      <c r="B16" s="177"/>
      <c r="C16" s="178" t="s">
        <v>142</v>
      </c>
      <c r="D16" s="175">
        <f t="shared" si="0"/>
        <v>0</v>
      </c>
      <c r="E16" s="175">
        <v>0</v>
      </c>
      <c r="F16" s="181"/>
    </row>
    <row r="17" spans="1:6" s="36" customFormat="1" ht="19.5" customHeight="1">
      <c r="A17" s="189"/>
      <c r="B17" s="190"/>
      <c r="C17" s="187" t="s">
        <v>143</v>
      </c>
      <c r="D17" s="175">
        <f t="shared" si="0"/>
        <v>0</v>
      </c>
      <c r="E17" s="175">
        <v>0</v>
      </c>
      <c r="F17" s="181"/>
    </row>
    <row r="18" spans="1:6" s="36" customFormat="1" ht="19.5" customHeight="1">
      <c r="A18" s="191"/>
      <c r="B18" s="192"/>
      <c r="C18" s="187" t="s">
        <v>144</v>
      </c>
      <c r="D18" s="175">
        <f t="shared" si="0"/>
        <v>0</v>
      </c>
      <c r="E18" s="175">
        <v>0</v>
      </c>
      <c r="F18" s="181"/>
    </row>
    <row r="19" spans="1:6" s="36" customFormat="1" ht="19.5" customHeight="1">
      <c r="A19" s="193"/>
      <c r="B19" s="177"/>
      <c r="C19" s="187" t="s">
        <v>145</v>
      </c>
      <c r="D19" s="175">
        <f t="shared" si="0"/>
        <v>1097.59</v>
      </c>
      <c r="E19" s="175">
        <v>1097.59</v>
      </c>
      <c r="F19" s="181"/>
    </row>
    <row r="20" spans="1:6" s="36" customFormat="1" ht="19.5" customHeight="1">
      <c r="A20" s="194"/>
      <c r="B20" s="173"/>
      <c r="C20" s="195" t="s">
        <v>146</v>
      </c>
      <c r="D20" s="175">
        <f t="shared" si="0"/>
        <v>0</v>
      </c>
      <c r="E20" s="175">
        <v>0</v>
      </c>
      <c r="F20" s="181"/>
    </row>
    <row r="21" spans="1:6" s="36" customFormat="1" ht="19.5" customHeight="1">
      <c r="A21" s="196"/>
      <c r="B21" s="177"/>
      <c r="C21" s="197" t="s">
        <v>147</v>
      </c>
      <c r="D21" s="175">
        <f t="shared" si="0"/>
        <v>0</v>
      </c>
      <c r="E21" s="175">
        <v>0</v>
      </c>
      <c r="F21" s="181"/>
    </row>
    <row r="22" spans="1:6" s="36" customFormat="1" ht="19.5" customHeight="1">
      <c r="A22" s="184"/>
      <c r="B22" s="190"/>
      <c r="C22" s="197" t="s">
        <v>148</v>
      </c>
      <c r="D22" s="175">
        <f t="shared" si="0"/>
        <v>0</v>
      </c>
      <c r="E22" s="175">
        <v>0</v>
      </c>
      <c r="F22" s="198"/>
    </row>
    <row r="23" spans="1:6" s="36" customFormat="1" ht="19.5" customHeight="1">
      <c r="A23" s="193"/>
      <c r="B23" s="177"/>
      <c r="C23" s="197" t="s">
        <v>149</v>
      </c>
      <c r="D23" s="175">
        <f t="shared" si="0"/>
        <v>0</v>
      </c>
      <c r="E23" s="175">
        <v>0</v>
      </c>
      <c r="F23" s="198"/>
    </row>
    <row r="24" spans="1:6" s="36" customFormat="1" ht="19.5" customHeight="1">
      <c r="A24" s="199"/>
      <c r="B24" s="173"/>
      <c r="C24" s="200" t="s">
        <v>150</v>
      </c>
      <c r="D24" s="175">
        <f t="shared" si="0"/>
        <v>47.23</v>
      </c>
      <c r="E24" s="175">
        <v>47.23</v>
      </c>
      <c r="F24" s="198"/>
    </row>
    <row r="25" spans="1:6" s="36" customFormat="1" ht="19.5" customHeight="1">
      <c r="A25" s="199"/>
      <c r="B25" s="173"/>
      <c r="C25" s="200" t="s">
        <v>151</v>
      </c>
      <c r="D25" s="175">
        <f t="shared" si="0"/>
        <v>0</v>
      </c>
      <c r="E25" s="175">
        <v>0</v>
      </c>
      <c r="F25" s="198"/>
    </row>
    <row r="26" spans="1:6" s="36" customFormat="1" ht="19.5" customHeight="1">
      <c r="A26" s="199"/>
      <c r="B26" s="173"/>
      <c r="C26" s="200" t="s">
        <v>152</v>
      </c>
      <c r="D26" s="175">
        <f t="shared" si="0"/>
        <v>0</v>
      </c>
      <c r="E26" s="201">
        <v>0</v>
      </c>
      <c r="F26" s="202"/>
    </row>
    <row r="27" spans="1:6" ht="19.5" customHeight="1">
      <c r="A27" s="203"/>
      <c r="B27" s="204"/>
      <c r="C27" s="205"/>
      <c r="D27" s="175">
        <f t="shared" si="0"/>
        <v>0</v>
      </c>
      <c r="E27" s="206"/>
      <c r="F27" s="202"/>
    </row>
    <row r="28" spans="1:6" s="36" customFormat="1" ht="19.5" customHeight="1">
      <c r="A28" s="207" t="s">
        <v>153</v>
      </c>
      <c r="B28" s="177">
        <v>1271.38</v>
      </c>
      <c r="C28" s="208" t="s">
        <v>154</v>
      </c>
      <c r="D28" s="175">
        <f>SUM(D7:D27)</f>
        <v>1271.3799999999999</v>
      </c>
      <c r="E28" s="175">
        <f>SUM(E7:E27)</f>
        <v>1271.3799999999999</v>
      </c>
      <c r="F28" s="202"/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5" right="0.75" top="1" bottom="1" header="0.51" footer="0.51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1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5.875" style="0" customWidth="1"/>
    <col min="2" max="2" width="5.25390625" style="0" customWidth="1"/>
    <col min="3" max="3" width="4.625" style="0" customWidth="1"/>
    <col min="4" max="4" width="14.75390625" style="0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17" ht="20.25" customHeight="1">
      <c r="A2" s="133" t="s">
        <v>155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4"/>
    </row>
    <row r="3" spans="1:17" ht="22.5" customHeight="1">
      <c r="A3" s="135" t="s">
        <v>34</v>
      </c>
      <c r="B3" s="136"/>
      <c r="C3" s="136"/>
      <c r="D3" s="136"/>
      <c r="E3" s="136"/>
      <c r="F3" s="136"/>
      <c r="G3" s="136"/>
      <c r="H3" s="136"/>
      <c r="I3" s="136"/>
      <c r="J3" s="132"/>
      <c r="K3" s="132"/>
      <c r="L3" s="132"/>
      <c r="M3" s="132"/>
      <c r="N3" s="132"/>
      <c r="O3" s="132"/>
      <c r="P3" s="132"/>
      <c r="Q3" s="159" t="s">
        <v>35</v>
      </c>
    </row>
    <row r="4" spans="1:17" ht="39.75" customHeight="1">
      <c r="A4" s="137" t="s">
        <v>52</v>
      </c>
      <c r="B4" s="138"/>
      <c r="C4" s="139"/>
      <c r="D4" s="140" t="s">
        <v>53</v>
      </c>
      <c r="E4" s="140" t="s">
        <v>54</v>
      </c>
      <c r="F4" s="141" t="s">
        <v>55</v>
      </c>
      <c r="G4" s="140" t="s">
        <v>56</v>
      </c>
      <c r="H4" s="140" t="s">
        <v>57</v>
      </c>
      <c r="I4" s="140" t="s">
        <v>58</v>
      </c>
      <c r="J4" s="141" t="s">
        <v>59</v>
      </c>
      <c r="K4" s="152" t="s">
        <v>60</v>
      </c>
      <c r="L4" s="152" t="s">
        <v>61</v>
      </c>
      <c r="M4" s="140" t="s">
        <v>62</v>
      </c>
      <c r="N4" s="140" t="s">
        <v>63</v>
      </c>
      <c r="O4" s="140" t="s">
        <v>64</v>
      </c>
      <c r="P4" s="140" t="s">
        <v>65</v>
      </c>
      <c r="Q4" s="141" t="s">
        <v>66</v>
      </c>
    </row>
    <row r="5" spans="1:17" ht="25.5" customHeight="1">
      <c r="A5" s="141" t="s">
        <v>67</v>
      </c>
      <c r="B5" s="141" t="s">
        <v>68</v>
      </c>
      <c r="C5" s="142" t="s">
        <v>69</v>
      </c>
      <c r="D5" s="143"/>
      <c r="E5" s="143"/>
      <c r="F5" s="141" t="s">
        <v>70</v>
      </c>
      <c r="G5" s="143"/>
      <c r="H5" s="143"/>
      <c r="I5" s="143"/>
      <c r="J5" s="141" t="s">
        <v>70</v>
      </c>
      <c r="K5" s="143"/>
      <c r="L5" s="143"/>
      <c r="M5" s="143"/>
      <c r="N5" s="143"/>
      <c r="O5" s="143"/>
      <c r="P5" s="143"/>
      <c r="Q5" s="141"/>
    </row>
    <row r="6" spans="1:17" ht="18" customHeight="1">
      <c r="A6" s="144" t="s">
        <v>48</v>
      </c>
      <c r="B6" s="144" t="s">
        <v>48</v>
      </c>
      <c r="C6" s="145" t="s">
        <v>48</v>
      </c>
      <c r="D6" s="144" t="s">
        <v>48</v>
      </c>
      <c r="E6" s="144">
        <v>1</v>
      </c>
      <c r="F6" s="144">
        <v>2</v>
      </c>
      <c r="G6" s="144">
        <v>3</v>
      </c>
      <c r="H6" s="144">
        <v>4</v>
      </c>
      <c r="I6" s="144">
        <v>5</v>
      </c>
      <c r="J6" s="153">
        <v>6</v>
      </c>
      <c r="K6" s="153">
        <v>7</v>
      </c>
      <c r="L6" s="153">
        <v>8</v>
      </c>
      <c r="M6" s="144">
        <v>9</v>
      </c>
      <c r="N6" s="144">
        <v>10</v>
      </c>
      <c r="O6" s="144">
        <v>11</v>
      </c>
      <c r="P6" s="144">
        <v>12</v>
      </c>
      <c r="Q6" s="144">
        <v>13</v>
      </c>
    </row>
    <row r="7" spans="1:17" s="36" customFormat="1" ht="25.5" customHeight="1">
      <c r="A7" s="146"/>
      <c r="B7" s="146"/>
      <c r="C7" s="147"/>
      <c r="D7" s="148" t="s">
        <v>38</v>
      </c>
      <c r="E7" s="151">
        <v>1271.38</v>
      </c>
      <c r="F7" s="149">
        <v>746.38</v>
      </c>
      <c r="G7" s="150">
        <v>593.34</v>
      </c>
      <c r="H7" s="150">
        <v>80</v>
      </c>
      <c r="I7" s="154">
        <v>73.04</v>
      </c>
      <c r="J7" s="149">
        <v>525</v>
      </c>
      <c r="K7" s="155">
        <v>195</v>
      </c>
      <c r="L7" s="156">
        <v>330</v>
      </c>
      <c r="M7" s="157">
        <v>0</v>
      </c>
      <c r="N7" s="158">
        <v>0</v>
      </c>
      <c r="O7" s="158">
        <v>0</v>
      </c>
      <c r="P7" s="158">
        <v>0</v>
      </c>
      <c r="Q7" s="158">
        <v>0</v>
      </c>
    </row>
    <row r="8" spans="1:17" ht="25.5" customHeight="1">
      <c r="A8" s="146" t="s">
        <v>71</v>
      </c>
      <c r="B8" s="146"/>
      <c r="C8" s="147"/>
      <c r="D8" s="148"/>
      <c r="E8" s="151">
        <v>24.07</v>
      </c>
      <c r="F8" s="149">
        <v>24.07</v>
      </c>
      <c r="G8" s="150">
        <v>0</v>
      </c>
      <c r="H8" s="150">
        <v>0</v>
      </c>
      <c r="I8" s="154">
        <v>24.07</v>
      </c>
      <c r="J8" s="149">
        <v>0</v>
      </c>
      <c r="K8" s="155">
        <v>0</v>
      </c>
      <c r="L8" s="156">
        <v>0</v>
      </c>
      <c r="M8" s="157">
        <v>0</v>
      </c>
      <c r="N8" s="158">
        <v>0</v>
      </c>
      <c r="O8" s="158">
        <v>0</v>
      </c>
      <c r="P8" s="158">
        <v>0</v>
      </c>
      <c r="Q8" s="158">
        <v>0</v>
      </c>
    </row>
    <row r="9" spans="1:17" ht="25.5" customHeight="1">
      <c r="A9" s="146"/>
      <c r="B9" s="146" t="s">
        <v>74</v>
      </c>
      <c r="C9" s="147"/>
      <c r="D9" s="148"/>
      <c r="E9" s="151">
        <v>24.07</v>
      </c>
      <c r="F9" s="149">
        <v>24.07</v>
      </c>
      <c r="G9" s="150">
        <v>0</v>
      </c>
      <c r="H9" s="150">
        <v>0</v>
      </c>
      <c r="I9" s="154">
        <v>24.07</v>
      </c>
      <c r="J9" s="149">
        <v>0</v>
      </c>
      <c r="K9" s="155">
        <v>0</v>
      </c>
      <c r="L9" s="156">
        <v>0</v>
      </c>
      <c r="M9" s="157">
        <v>0</v>
      </c>
      <c r="N9" s="158">
        <v>0</v>
      </c>
      <c r="O9" s="158">
        <v>0</v>
      </c>
      <c r="P9" s="158">
        <v>0</v>
      </c>
      <c r="Q9" s="158">
        <v>0</v>
      </c>
    </row>
    <row r="10" spans="1:17" ht="25.5" customHeight="1">
      <c r="A10" s="146" t="s">
        <v>73</v>
      </c>
      <c r="B10" s="146" t="s">
        <v>77</v>
      </c>
      <c r="C10" s="147" t="s">
        <v>78</v>
      </c>
      <c r="D10" s="148" t="s">
        <v>72</v>
      </c>
      <c r="E10" s="151">
        <v>24.07</v>
      </c>
      <c r="F10" s="149">
        <v>24.07</v>
      </c>
      <c r="G10" s="150">
        <v>0</v>
      </c>
      <c r="H10" s="150">
        <v>0</v>
      </c>
      <c r="I10" s="154">
        <v>24.07</v>
      </c>
      <c r="J10" s="149">
        <v>0</v>
      </c>
      <c r="K10" s="155">
        <v>0</v>
      </c>
      <c r="L10" s="156">
        <v>0</v>
      </c>
      <c r="M10" s="157">
        <v>0</v>
      </c>
      <c r="N10" s="158">
        <v>0</v>
      </c>
      <c r="O10" s="158">
        <v>0</v>
      </c>
      <c r="P10" s="158">
        <v>0</v>
      </c>
      <c r="Q10" s="158">
        <v>0</v>
      </c>
    </row>
    <row r="11" spans="1:17" ht="25.5" customHeight="1">
      <c r="A11" s="146" t="s">
        <v>80</v>
      </c>
      <c r="B11" s="146"/>
      <c r="C11" s="147"/>
      <c r="D11" s="148"/>
      <c r="E11" s="151">
        <v>102.49</v>
      </c>
      <c r="F11" s="149">
        <v>102.49</v>
      </c>
      <c r="G11" s="150">
        <v>102.49</v>
      </c>
      <c r="H11" s="150">
        <v>0</v>
      </c>
      <c r="I11" s="154">
        <v>0</v>
      </c>
      <c r="J11" s="149">
        <v>0</v>
      </c>
      <c r="K11" s="155">
        <v>0</v>
      </c>
      <c r="L11" s="156">
        <v>0</v>
      </c>
      <c r="M11" s="157">
        <v>0</v>
      </c>
      <c r="N11" s="158">
        <v>0</v>
      </c>
      <c r="O11" s="158">
        <v>0</v>
      </c>
      <c r="P11" s="158">
        <v>0</v>
      </c>
      <c r="Q11" s="158">
        <v>0</v>
      </c>
    </row>
    <row r="12" spans="1:17" ht="25.5" customHeight="1">
      <c r="A12" s="146"/>
      <c r="B12" s="146" t="s">
        <v>74</v>
      </c>
      <c r="C12" s="147"/>
      <c r="D12" s="148"/>
      <c r="E12" s="151">
        <v>102.49</v>
      </c>
      <c r="F12" s="149">
        <v>102.49</v>
      </c>
      <c r="G12" s="150">
        <v>102.49</v>
      </c>
      <c r="H12" s="150">
        <v>0</v>
      </c>
      <c r="I12" s="154">
        <v>0</v>
      </c>
      <c r="J12" s="149">
        <v>0</v>
      </c>
      <c r="K12" s="155">
        <v>0</v>
      </c>
      <c r="L12" s="156">
        <v>0</v>
      </c>
      <c r="M12" s="157">
        <v>0</v>
      </c>
      <c r="N12" s="158">
        <v>0</v>
      </c>
      <c r="O12" s="158">
        <v>0</v>
      </c>
      <c r="P12" s="158">
        <v>0</v>
      </c>
      <c r="Q12" s="158">
        <v>0</v>
      </c>
    </row>
    <row r="13" spans="1:17" ht="25.5" customHeight="1">
      <c r="A13" s="146" t="s">
        <v>82</v>
      </c>
      <c r="B13" s="146" t="s">
        <v>77</v>
      </c>
      <c r="C13" s="147" t="s">
        <v>78</v>
      </c>
      <c r="D13" s="148" t="s">
        <v>81</v>
      </c>
      <c r="E13" s="151">
        <v>102.49</v>
      </c>
      <c r="F13" s="149">
        <v>102.49</v>
      </c>
      <c r="G13" s="150">
        <v>102.49</v>
      </c>
      <c r="H13" s="150">
        <v>0</v>
      </c>
      <c r="I13" s="154">
        <v>0</v>
      </c>
      <c r="J13" s="149">
        <v>0</v>
      </c>
      <c r="K13" s="155">
        <v>0</v>
      </c>
      <c r="L13" s="156">
        <v>0</v>
      </c>
      <c r="M13" s="157">
        <v>0</v>
      </c>
      <c r="N13" s="158">
        <v>0</v>
      </c>
      <c r="O13" s="158">
        <v>0</v>
      </c>
      <c r="P13" s="158">
        <v>0</v>
      </c>
      <c r="Q13" s="158">
        <v>0</v>
      </c>
    </row>
    <row r="14" spans="1:17" ht="25.5" customHeight="1">
      <c r="A14" s="146" t="s">
        <v>86</v>
      </c>
      <c r="B14" s="146"/>
      <c r="C14" s="147"/>
      <c r="D14" s="148"/>
      <c r="E14" s="151">
        <v>1097.59</v>
      </c>
      <c r="F14" s="149">
        <v>572.59</v>
      </c>
      <c r="G14" s="150">
        <v>490.85</v>
      </c>
      <c r="H14" s="150">
        <v>80</v>
      </c>
      <c r="I14" s="154">
        <v>1.74</v>
      </c>
      <c r="J14" s="149">
        <v>525</v>
      </c>
      <c r="K14" s="155">
        <v>195</v>
      </c>
      <c r="L14" s="156">
        <v>330</v>
      </c>
      <c r="M14" s="157">
        <v>0</v>
      </c>
      <c r="N14" s="158">
        <v>0</v>
      </c>
      <c r="O14" s="158">
        <v>0</v>
      </c>
      <c r="P14" s="158">
        <v>0</v>
      </c>
      <c r="Q14" s="158">
        <v>0</v>
      </c>
    </row>
    <row r="15" spans="1:17" ht="25.5" customHeight="1">
      <c r="A15" s="146"/>
      <c r="B15" s="146" t="s">
        <v>89</v>
      </c>
      <c r="C15" s="147"/>
      <c r="D15" s="148"/>
      <c r="E15" s="151">
        <v>1097.59</v>
      </c>
      <c r="F15" s="149">
        <v>572.59</v>
      </c>
      <c r="G15" s="150">
        <v>490.85</v>
      </c>
      <c r="H15" s="150">
        <v>80</v>
      </c>
      <c r="I15" s="154">
        <v>1.74</v>
      </c>
      <c r="J15" s="149">
        <v>525</v>
      </c>
      <c r="K15" s="155">
        <v>195</v>
      </c>
      <c r="L15" s="156">
        <v>330</v>
      </c>
      <c r="M15" s="157">
        <v>0</v>
      </c>
      <c r="N15" s="158">
        <v>0</v>
      </c>
      <c r="O15" s="158">
        <v>0</v>
      </c>
      <c r="P15" s="158">
        <v>0</v>
      </c>
      <c r="Q15" s="158">
        <v>0</v>
      </c>
    </row>
    <row r="16" spans="1:17" ht="25.5" customHeight="1">
      <c r="A16" s="146" t="s">
        <v>88</v>
      </c>
      <c r="B16" s="146" t="s">
        <v>92</v>
      </c>
      <c r="C16" s="147" t="s">
        <v>89</v>
      </c>
      <c r="D16" s="148" t="s">
        <v>87</v>
      </c>
      <c r="E16" s="151">
        <v>571.65</v>
      </c>
      <c r="F16" s="149">
        <v>571.65</v>
      </c>
      <c r="G16" s="150">
        <v>490.85</v>
      </c>
      <c r="H16" s="150">
        <v>80</v>
      </c>
      <c r="I16" s="154">
        <v>0.8</v>
      </c>
      <c r="J16" s="149">
        <v>0</v>
      </c>
      <c r="K16" s="155">
        <v>0</v>
      </c>
      <c r="L16" s="156">
        <v>0</v>
      </c>
      <c r="M16" s="157">
        <v>0</v>
      </c>
      <c r="N16" s="158">
        <v>0</v>
      </c>
      <c r="O16" s="158">
        <v>0</v>
      </c>
      <c r="P16" s="158">
        <v>0</v>
      </c>
      <c r="Q16" s="158">
        <v>0</v>
      </c>
    </row>
    <row r="17" spans="1:17" ht="25.5" customHeight="1">
      <c r="A17" s="146" t="s">
        <v>88</v>
      </c>
      <c r="B17" s="146" t="s">
        <v>92</v>
      </c>
      <c r="C17" s="147" t="s">
        <v>78</v>
      </c>
      <c r="D17" s="148" t="s">
        <v>156</v>
      </c>
      <c r="E17" s="151">
        <v>195.94</v>
      </c>
      <c r="F17" s="149">
        <v>0.94</v>
      </c>
      <c r="G17" s="150">
        <v>0</v>
      </c>
      <c r="H17" s="150">
        <v>0</v>
      </c>
      <c r="I17" s="154">
        <v>0.94</v>
      </c>
      <c r="J17" s="149">
        <v>195</v>
      </c>
      <c r="K17" s="155">
        <v>195</v>
      </c>
      <c r="L17" s="156">
        <v>0</v>
      </c>
      <c r="M17" s="157">
        <v>0</v>
      </c>
      <c r="N17" s="158">
        <v>0</v>
      </c>
      <c r="O17" s="158">
        <v>0</v>
      </c>
      <c r="P17" s="158">
        <v>0</v>
      </c>
      <c r="Q17" s="158">
        <v>0</v>
      </c>
    </row>
    <row r="18" spans="1:17" ht="25.5" customHeight="1">
      <c r="A18" s="146" t="s">
        <v>88</v>
      </c>
      <c r="B18" s="146" t="s">
        <v>92</v>
      </c>
      <c r="C18" s="147" t="s">
        <v>95</v>
      </c>
      <c r="D18" s="148" t="s">
        <v>157</v>
      </c>
      <c r="E18" s="151">
        <v>330</v>
      </c>
      <c r="F18" s="149">
        <v>0</v>
      </c>
      <c r="G18" s="150">
        <v>0</v>
      </c>
      <c r="H18" s="150">
        <v>0</v>
      </c>
      <c r="I18" s="154">
        <v>0</v>
      </c>
      <c r="J18" s="149">
        <v>330</v>
      </c>
      <c r="K18" s="155">
        <v>0</v>
      </c>
      <c r="L18" s="156">
        <v>330</v>
      </c>
      <c r="M18" s="157">
        <v>0</v>
      </c>
      <c r="N18" s="158">
        <v>0</v>
      </c>
      <c r="O18" s="158">
        <v>0</v>
      </c>
      <c r="P18" s="158">
        <v>0</v>
      </c>
      <c r="Q18" s="158">
        <v>0</v>
      </c>
    </row>
    <row r="19" spans="1:17" ht="25.5" customHeight="1">
      <c r="A19" s="146" t="s">
        <v>97</v>
      </c>
      <c r="B19" s="146"/>
      <c r="C19" s="147"/>
      <c r="D19" s="148"/>
      <c r="E19" s="151">
        <v>47.23</v>
      </c>
      <c r="F19" s="149">
        <v>47.23</v>
      </c>
      <c r="G19" s="150">
        <v>0</v>
      </c>
      <c r="H19" s="150">
        <v>0</v>
      </c>
      <c r="I19" s="154">
        <v>47.23</v>
      </c>
      <c r="J19" s="149">
        <v>0</v>
      </c>
      <c r="K19" s="155">
        <v>0</v>
      </c>
      <c r="L19" s="156">
        <v>0</v>
      </c>
      <c r="M19" s="157">
        <v>0</v>
      </c>
      <c r="N19" s="158">
        <v>0</v>
      </c>
      <c r="O19" s="158">
        <v>0</v>
      </c>
      <c r="P19" s="158">
        <v>0</v>
      </c>
      <c r="Q19" s="158">
        <v>0</v>
      </c>
    </row>
    <row r="20" spans="1:17" ht="25.5" customHeight="1">
      <c r="A20" s="146"/>
      <c r="B20" s="146" t="s">
        <v>78</v>
      </c>
      <c r="C20" s="147"/>
      <c r="D20" s="148"/>
      <c r="E20" s="151">
        <v>47.23</v>
      </c>
      <c r="F20" s="149">
        <v>47.23</v>
      </c>
      <c r="G20" s="150">
        <v>0</v>
      </c>
      <c r="H20" s="150">
        <v>0</v>
      </c>
      <c r="I20" s="154">
        <v>47.23</v>
      </c>
      <c r="J20" s="149">
        <v>0</v>
      </c>
      <c r="K20" s="155">
        <v>0</v>
      </c>
      <c r="L20" s="156">
        <v>0</v>
      </c>
      <c r="M20" s="157">
        <v>0</v>
      </c>
      <c r="N20" s="158">
        <v>0</v>
      </c>
      <c r="O20" s="158">
        <v>0</v>
      </c>
      <c r="P20" s="158">
        <v>0</v>
      </c>
      <c r="Q20" s="158">
        <v>0</v>
      </c>
    </row>
    <row r="21" spans="1:17" ht="25.5" customHeight="1">
      <c r="A21" s="146" t="s">
        <v>99</v>
      </c>
      <c r="B21" s="146" t="s">
        <v>102</v>
      </c>
      <c r="C21" s="147" t="s">
        <v>89</v>
      </c>
      <c r="D21" s="148" t="s">
        <v>98</v>
      </c>
      <c r="E21" s="151">
        <v>47.23</v>
      </c>
      <c r="F21" s="149">
        <v>47.23</v>
      </c>
      <c r="G21" s="150">
        <v>0</v>
      </c>
      <c r="H21" s="150">
        <v>0</v>
      </c>
      <c r="I21" s="154">
        <v>47.23</v>
      </c>
      <c r="J21" s="149">
        <v>0</v>
      </c>
      <c r="K21" s="155">
        <v>0</v>
      </c>
      <c r="L21" s="156">
        <v>0</v>
      </c>
      <c r="M21" s="157">
        <v>0</v>
      </c>
      <c r="N21" s="158">
        <v>0</v>
      </c>
      <c r="O21" s="158">
        <v>0</v>
      </c>
      <c r="P21" s="158">
        <v>0</v>
      </c>
      <c r="Q21" s="158">
        <v>0</v>
      </c>
    </row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1" footer="0.51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5.875" style="0" customWidth="1"/>
    <col min="2" max="2" width="5.25390625" style="0" customWidth="1"/>
    <col min="3" max="3" width="4.625" style="0" customWidth="1"/>
    <col min="4" max="4" width="20.00390625" style="0" customWidth="1"/>
    <col min="5" max="8" width="16.00390625" style="0" customWidth="1"/>
  </cols>
  <sheetData>
    <row r="1" spans="1:8" ht="13.5" customHeight="1">
      <c r="A1" s="132"/>
      <c r="B1" s="132"/>
      <c r="C1" s="132"/>
      <c r="D1" s="132"/>
      <c r="E1" s="132"/>
      <c r="F1" s="132"/>
      <c r="G1" s="132"/>
      <c r="H1" s="132"/>
    </row>
    <row r="2" spans="1:8" ht="20.25" customHeight="1">
      <c r="A2" s="133" t="s">
        <v>158</v>
      </c>
      <c r="B2" s="133"/>
      <c r="C2" s="133"/>
      <c r="D2" s="133"/>
      <c r="E2" s="133"/>
      <c r="F2" s="133"/>
      <c r="G2" s="133"/>
      <c r="H2" s="134"/>
    </row>
    <row r="3" spans="1:8" ht="22.5" customHeight="1">
      <c r="A3" s="135" t="s">
        <v>34</v>
      </c>
      <c r="B3" s="136"/>
      <c r="C3" s="136"/>
      <c r="D3" s="136"/>
      <c r="E3" s="136"/>
      <c r="F3" s="136"/>
      <c r="G3" s="136"/>
      <c r="H3" s="136"/>
    </row>
    <row r="4" spans="1:8" ht="39.75" customHeight="1">
      <c r="A4" s="137" t="s">
        <v>52</v>
      </c>
      <c r="B4" s="138"/>
      <c r="C4" s="139"/>
      <c r="D4" s="140" t="s">
        <v>53</v>
      </c>
      <c r="E4" s="141" t="s">
        <v>55</v>
      </c>
      <c r="F4" s="140" t="s">
        <v>56</v>
      </c>
      <c r="G4" s="140" t="s">
        <v>57</v>
      </c>
      <c r="H4" s="140" t="s">
        <v>58</v>
      </c>
    </row>
    <row r="5" spans="1:8" ht="25.5" customHeight="1">
      <c r="A5" s="141" t="s">
        <v>67</v>
      </c>
      <c r="B5" s="141" t="s">
        <v>68</v>
      </c>
      <c r="C5" s="142" t="s">
        <v>69</v>
      </c>
      <c r="D5" s="143"/>
      <c r="E5" s="141" t="s">
        <v>70</v>
      </c>
      <c r="F5" s="143"/>
      <c r="G5" s="143"/>
      <c r="H5" s="143"/>
    </row>
    <row r="6" spans="1:8" ht="18" customHeight="1">
      <c r="A6" s="144" t="s">
        <v>48</v>
      </c>
      <c r="B6" s="144" t="s">
        <v>48</v>
      </c>
      <c r="C6" s="145" t="s">
        <v>48</v>
      </c>
      <c r="D6" s="144" t="s">
        <v>48</v>
      </c>
      <c r="E6" s="144">
        <v>1</v>
      </c>
      <c r="F6" s="144">
        <v>2</v>
      </c>
      <c r="G6" s="144">
        <v>3</v>
      </c>
      <c r="H6" s="144">
        <v>4</v>
      </c>
    </row>
    <row r="7" spans="1:8" s="36" customFormat="1" ht="29.25" customHeight="1">
      <c r="A7" s="146"/>
      <c r="B7" s="146"/>
      <c r="C7" s="147"/>
      <c r="D7" s="148" t="s">
        <v>38</v>
      </c>
      <c r="E7" s="149">
        <v>746.38</v>
      </c>
      <c r="F7" s="150">
        <v>593.34</v>
      </c>
      <c r="G7" s="150">
        <v>80</v>
      </c>
      <c r="H7" s="150">
        <v>73.04</v>
      </c>
    </row>
    <row r="8" spans="1:8" ht="29.25" customHeight="1">
      <c r="A8" s="146" t="s">
        <v>71</v>
      </c>
      <c r="B8" s="146"/>
      <c r="C8" s="147"/>
      <c r="D8" s="148"/>
      <c r="E8" s="149">
        <v>24.07</v>
      </c>
      <c r="F8" s="150">
        <v>0</v>
      </c>
      <c r="G8" s="150">
        <v>0</v>
      </c>
      <c r="H8" s="150">
        <v>24.07</v>
      </c>
    </row>
    <row r="9" spans="1:8" ht="29.25" customHeight="1">
      <c r="A9" s="146"/>
      <c r="B9" s="146" t="s">
        <v>74</v>
      </c>
      <c r="C9" s="147"/>
      <c r="D9" s="148"/>
      <c r="E9" s="149">
        <v>24.07</v>
      </c>
      <c r="F9" s="150">
        <v>0</v>
      </c>
      <c r="G9" s="150">
        <v>0</v>
      </c>
      <c r="H9" s="150">
        <v>24.07</v>
      </c>
    </row>
    <row r="10" spans="1:8" ht="29.25" customHeight="1">
      <c r="A10" s="146" t="s">
        <v>73</v>
      </c>
      <c r="B10" s="146" t="s">
        <v>77</v>
      </c>
      <c r="C10" s="147" t="s">
        <v>78</v>
      </c>
      <c r="D10" s="148" t="s">
        <v>72</v>
      </c>
      <c r="E10" s="149">
        <v>24.07</v>
      </c>
      <c r="F10" s="150">
        <v>0</v>
      </c>
      <c r="G10" s="150">
        <v>0</v>
      </c>
      <c r="H10" s="150">
        <v>24.07</v>
      </c>
    </row>
    <row r="11" spans="1:8" ht="29.25" customHeight="1">
      <c r="A11" s="146" t="s">
        <v>80</v>
      </c>
      <c r="B11" s="146"/>
      <c r="C11" s="147"/>
      <c r="D11" s="148"/>
      <c r="E11" s="149">
        <v>102.49</v>
      </c>
      <c r="F11" s="150">
        <v>102.49</v>
      </c>
      <c r="G11" s="150">
        <v>0</v>
      </c>
      <c r="H11" s="150">
        <v>0</v>
      </c>
    </row>
    <row r="12" spans="1:8" ht="29.25" customHeight="1">
      <c r="A12" s="146"/>
      <c r="B12" s="146" t="s">
        <v>74</v>
      </c>
      <c r="C12" s="147"/>
      <c r="D12" s="148"/>
      <c r="E12" s="149">
        <v>102.49</v>
      </c>
      <c r="F12" s="150">
        <v>102.49</v>
      </c>
      <c r="G12" s="150">
        <v>0</v>
      </c>
      <c r="H12" s="150">
        <v>0</v>
      </c>
    </row>
    <row r="13" spans="1:8" ht="29.25" customHeight="1">
      <c r="A13" s="146" t="s">
        <v>82</v>
      </c>
      <c r="B13" s="146" t="s">
        <v>77</v>
      </c>
      <c r="C13" s="147" t="s">
        <v>78</v>
      </c>
      <c r="D13" s="148" t="s">
        <v>81</v>
      </c>
      <c r="E13" s="149">
        <v>102.49</v>
      </c>
      <c r="F13" s="150">
        <v>102.49</v>
      </c>
      <c r="G13" s="150">
        <v>0</v>
      </c>
      <c r="H13" s="150">
        <v>0</v>
      </c>
    </row>
    <row r="14" spans="1:8" ht="29.25" customHeight="1">
      <c r="A14" s="146" t="s">
        <v>86</v>
      </c>
      <c r="B14" s="146"/>
      <c r="C14" s="147"/>
      <c r="D14" s="148"/>
      <c r="E14" s="149">
        <v>572.59</v>
      </c>
      <c r="F14" s="150">
        <v>490.85</v>
      </c>
      <c r="G14" s="150">
        <v>80</v>
      </c>
      <c r="H14" s="150">
        <v>1.74</v>
      </c>
    </row>
    <row r="15" spans="1:8" ht="29.25" customHeight="1">
      <c r="A15" s="146"/>
      <c r="B15" s="146" t="s">
        <v>89</v>
      </c>
      <c r="C15" s="147"/>
      <c r="D15" s="148"/>
      <c r="E15" s="149">
        <v>572.59</v>
      </c>
      <c r="F15" s="150">
        <v>490.85</v>
      </c>
      <c r="G15" s="150">
        <v>80</v>
      </c>
      <c r="H15" s="150">
        <v>1.74</v>
      </c>
    </row>
    <row r="16" spans="1:8" ht="29.25" customHeight="1">
      <c r="A16" s="146" t="s">
        <v>88</v>
      </c>
      <c r="B16" s="146" t="s">
        <v>92</v>
      </c>
      <c r="C16" s="147" t="s">
        <v>89</v>
      </c>
      <c r="D16" s="148" t="s">
        <v>87</v>
      </c>
      <c r="E16" s="149">
        <v>571.65</v>
      </c>
      <c r="F16" s="150">
        <v>490.85</v>
      </c>
      <c r="G16" s="150">
        <v>80</v>
      </c>
      <c r="H16" s="150">
        <v>0.8</v>
      </c>
    </row>
    <row r="17" spans="1:8" ht="29.25" customHeight="1">
      <c r="A17" s="146" t="s">
        <v>88</v>
      </c>
      <c r="B17" s="146" t="s">
        <v>92</v>
      </c>
      <c r="C17" s="147" t="s">
        <v>78</v>
      </c>
      <c r="D17" s="148" t="s">
        <v>156</v>
      </c>
      <c r="E17" s="149">
        <v>0.94</v>
      </c>
      <c r="F17" s="150">
        <v>0</v>
      </c>
      <c r="G17" s="150">
        <v>0</v>
      </c>
      <c r="H17" s="150">
        <v>0.94</v>
      </c>
    </row>
    <row r="18" spans="1:8" ht="29.25" customHeight="1">
      <c r="A18" s="146" t="s">
        <v>97</v>
      </c>
      <c r="B18" s="146"/>
      <c r="C18" s="147"/>
      <c r="D18" s="148"/>
      <c r="E18" s="149">
        <v>47.23</v>
      </c>
      <c r="F18" s="150">
        <v>0</v>
      </c>
      <c r="G18" s="150">
        <v>0</v>
      </c>
      <c r="H18" s="150">
        <v>47.23</v>
      </c>
    </row>
    <row r="19" spans="1:8" ht="29.25" customHeight="1">
      <c r="A19" s="146"/>
      <c r="B19" s="146" t="s">
        <v>78</v>
      </c>
      <c r="C19" s="147"/>
      <c r="D19" s="148"/>
      <c r="E19" s="149">
        <v>47.23</v>
      </c>
      <c r="F19" s="150">
        <v>0</v>
      </c>
      <c r="G19" s="150">
        <v>0</v>
      </c>
      <c r="H19" s="150">
        <v>47.23</v>
      </c>
    </row>
    <row r="20" spans="1:8" ht="29.25" customHeight="1">
      <c r="A20" s="146" t="s">
        <v>99</v>
      </c>
      <c r="B20" s="146" t="s">
        <v>102</v>
      </c>
      <c r="C20" s="147" t="s">
        <v>89</v>
      </c>
      <c r="D20" s="148" t="s">
        <v>98</v>
      </c>
      <c r="E20" s="149">
        <v>47.23</v>
      </c>
      <c r="F20" s="150">
        <v>0</v>
      </c>
      <c r="G20" s="150">
        <v>0</v>
      </c>
      <c r="H20" s="150">
        <v>47.23</v>
      </c>
    </row>
    <row r="21" ht="29.25" customHeight="1"/>
    <row r="22" ht="29.25" customHeight="1"/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  <row r="29" ht="29.25" customHeight="1"/>
    <row r="30" ht="29.25" customHeight="1"/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  <row r="43" ht="29.25" customHeight="1"/>
    <row r="44" ht="29.25" customHeight="1"/>
    <row r="45" ht="29.25" customHeight="1"/>
    <row r="46" ht="29.25" customHeight="1"/>
    <row r="47" ht="29.25" customHeight="1"/>
    <row r="48" ht="29.25" customHeight="1"/>
  </sheetData>
  <sheetProtection formatCells="0" formatColumns="0" formatRows="0"/>
  <mergeCells count="6">
    <mergeCell ref="A2:H2"/>
    <mergeCell ref="A4:C4"/>
    <mergeCell ref="D4:D5"/>
    <mergeCell ref="F4:F5"/>
    <mergeCell ref="G4:G5"/>
    <mergeCell ref="H4:H5"/>
  </mergeCells>
  <printOptions horizontalCentered="1"/>
  <pageMargins left="0.75" right="0.75" top="1" bottom="1" header="0.51" footer="0.51"/>
  <pageSetup horizontalDpi="600" verticalDpi="6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2:C24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2" max="2" width="34.25390625" style="0" customWidth="1"/>
    <col min="3" max="3" width="28.875" style="0" customWidth="1"/>
  </cols>
  <sheetData>
    <row r="1" ht="13.5" customHeight="1"/>
    <row r="2" spans="1:3" ht="21" customHeight="1">
      <c r="A2" s="123" t="s">
        <v>159</v>
      </c>
      <c r="B2" s="123"/>
      <c r="C2" s="123"/>
    </row>
    <row r="3" spans="2:3" ht="18.75" customHeight="1">
      <c r="B3" s="123"/>
      <c r="C3" s="123"/>
    </row>
    <row r="4" spans="2:3" ht="13.5" customHeight="1">
      <c r="B4" s="124" t="s">
        <v>34</v>
      </c>
      <c r="C4" s="125" t="s">
        <v>35</v>
      </c>
    </row>
    <row r="5" spans="1:3" ht="26.25" customHeight="1">
      <c r="A5" s="126" t="s">
        <v>105</v>
      </c>
      <c r="B5" s="127" t="s">
        <v>106</v>
      </c>
      <c r="C5" s="128" t="s">
        <v>107</v>
      </c>
    </row>
    <row r="6" spans="1:3" s="36" customFormat="1" ht="26.25" customHeight="1">
      <c r="A6" s="129"/>
      <c r="B6" s="130" t="s">
        <v>38</v>
      </c>
      <c r="C6" s="131">
        <v>746.38</v>
      </c>
    </row>
    <row r="7" spans="1:3" ht="26.25" customHeight="1">
      <c r="A7" s="129">
        <v>301</v>
      </c>
      <c r="B7" s="130" t="s">
        <v>56</v>
      </c>
      <c r="C7" s="131">
        <v>593.34</v>
      </c>
    </row>
    <row r="8" spans="1:3" ht="26.25" customHeight="1">
      <c r="A8" s="129">
        <v>30101</v>
      </c>
      <c r="B8" s="130" t="s">
        <v>108</v>
      </c>
      <c r="C8" s="131">
        <v>104.01</v>
      </c>
    </row>
    <row r="9" spans="1:3" ht="26.25" customHeight="1">
      <c r="A9" s="129">
        <v>30102</v>
      </c>
      <c r="B9" s="130" t="s">
        <v>109</v>
      </c>
      <c r="C9" s="131">
        <v>93.86</v>
      </c>
    </row>
    <row r="10" spans="1:3" ht="26.25" customHeight="1">
      <c r="A10" s="129">
        <v>30103</v>
      </c>
      <c r="B10" s="130" t="s">
        <v>110</v>
      </c>
      <c r="C10" s="131">
        <v>207.85</v>
      </c>
    </row>
    <row r="11" spans="1:3" ht="26.25" customHeight="1">
      <c r="A11" s="129">
        <v>30104</v>
      </c>
      <c r="B11" s="130" t="s">
        <v>111</v>
      </c>
      <c r="C11" s="131">
        <v>102.49</v>
      </c>
    </row>
    <row r="12" spans="1:3" ht="26.25" customHeight="1">
      <c r="A12" s="129">
        <v>30199</v>
      </c>
      <c r="B12" s="130" t="s">
        <v>112</v>
      </c>
      <c r="C12" s="131">
        <v>85.13</v>
      </c>
    </row>
    <row r="13" spans="1:3" ht="26.25" customHeight="1">
      <c r="A13" s="129">
        <v>302</v>
      </c>
      <c r="B13" s="130" t="s">
        <v>57</v>
      </c>
      <c r="C13" s="131">
        <v>80</v>
      </c>
    </row>
    <row r="14" spans="1:3" ht="26.25" customHeight="1">
      <c r="A14" s="129">
        <v>30201</v>
      </c>
      <c r="B14" s="130" t="s">
        <v>113</v>
      </c>
      <c r="C14" s="131">
        <v>4.38</v>
      </c>
    </row>
    <row r="15" spans="1:3" ht="26.25" customHeight="1">
      <c r="A15" s="129">
        <v>30207</v>
      </c>
      <c r="B15" s="130" t="s">
        <v>114</v>
      </c>
      <c r="C15" s="131">
        <v>1.4</v>
      </c>
    </row>
    <row r="16" spans="1:3" ht="26.25" customHeight="1">
      <c r="A16" s="129">
        <v>30216</v>
      </c>
      <c r="B16" s="130" t="s">
        <v>115</v>
      </c>
      <c r="C16" s="131">
        <v>7.32</v>
      </c>
    </row>
    <row r="17" spans="1:3" ht="26.25" customHeight="1">
      <c r="A17" s="129">
        <v>30227</v>
      </c>
      <c r="B17" s="130" t="s">
        <v>116</v>
      </c>
      <c r="C17" s="131">
        <v>1.3</v>
      </c>
    </row>
    <row r="18" spans="1:3" ht="26.25" customHeight="1">
      <c r="A18" s="129">
        <v>30231</v>
      </c>
      <c r="B18" s="130" t="s">
        <v>117</v>
      </c>
      <c r="C18" s="131">
        <v>25.6</v>
      </c>
    </row>
    <row r="19" spans="1:3" ht="26.25" customHeight="1">
      <c r="A19" s="129">
        <v>30299</v>
      </c>
      <c r="B19" s="130" t="s">
        <v>118</v>
      </c>
      <c r="C19" s="131">
        <v>40</v>
      </c>
    </row>
    <row r="20" spans="1:3" ht="26.25" customHeight="1">
      <c r="A20" s="129">
        <v>303</v>
      </c>
      <c r="B20" s="130" t="s">
        <v>58</v>
      </c>
      <c r="C20" s="131">
        <v>73.04</v>
      </c>
    </row>
    <row r="21" spans="1:3" ht="26.25" customHeight="1">
      <c r="A21" s="129">
        <v>30302</v>
      </c>
      <c r="B21" s="130" t="s">
        <v>119</v>
      </c>
      <c r="C21" s="131">
        <v>24.07</v>
      </c>
    </row>
    <row r="22" spans="1:3" ht="26.25" customHeight="1">
      <c r="A22" s="129">
        <v>30311</v>
      </c>
      <c r="B22" s="130" t="s">
        <v>120</v>
      </c>
      <c r="C22" s="131">
        <v>47.23</v>
      </c>
    </row>
    <row r="23" spans="1:3" ht="26.25" customHeight="1">
      <c r="A23" s="129">
        <v>30316</v>
      </c>
      <c r="B23" s="130" t="s">
        <v>121</v>
      </c>
      <c r="C23" s="131">
        <v>0.94</v>
      </c>
    </row>
    <row r="24" spans="1:3" ht="26.25" customHeight="1">
      <c r="A24" s="129">
        <v>30396</v>
      </c>
      <c r="B24" s="130" t="s">
        <v>122</v>
      </c>
      <c r="C24" s="131">
        <v>0.8</v>
      </c>
    </row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</sheetData>
  <sheetProtection formatCells="0" formatColumns="0" formatRows="0"/>
  <mergeCells count="1">
    <mergeCell ref="A2:C2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4" width="12.125" style="0" customWidth="1"/>
    <col min="5" max="7" width="17.00390625" style="0" customWidth="1"/>
  </cols>
  <sheetData>
    <row r="1" spans="1:7" ht="13.5" customHeight="1">
      <c r="A1" s="97"/>
      <c r="B1" s="97"/>
      <c r="C1" s="97"/>
      <c r="D1" s="98"/>
      <c r="E1" s="99"/>
      <c r="F1" s="99"/>
      <c r="G1" s="99"/>
    </row>
    <row r="2" spans="1:7" ht="20.25" customHeight="1">
      <c r="A2" s="100" t="s">
        <v>160</v>
      </c>
      <c r="B2" s="100"/>
      <c r="C2" s="100"/>
      <c r="D2" s="100"/>
      <c r="E2" s="100"/>
      <c r="F2" s="100"/>
      <c r="G2" s="100"/>
    </row>
    <row r="3" spans="1:7" ht="13.5" customHeight="1">
      <c r="A3" s="101" t="s">
        <v>34</v>
      </c>
      <c r="B3" s="102"/>
      <c r="C3" s="101"/>
      <c r="D3" s="103"/>
      <c r="E3" s="104"/>
      <c r="F3" s="99"/>
      <c r="G3" s="99" t="s">
        <v>35</v>
      </c>
    </row>
    <row r="4" spans="1:7" ht="29.25" customHeight="1">
      <c r="A4" s="105" t="s">
        <v>52</v>
      </c>
      <c r="B4" s="105"/>
      <c r="C4" s="106"/>
      <c r="D4" s="107" t="s">
        <v>161</v>
      </c>
      <c r="E4" s="108" t="s">
        <v>54</v>
      </c>
      <c r="F4" s="109" t="s">
        <v>55</v>
      </c>
      <c r="G4" s="110" t="s">
        <v>59</v>
      </c>
    </row>
    <row r="5" spans="1:7" ht="32.25" customHeight="1">
      <c r="A5" s="111" t="s">
        <v>67</v>
      </c>
      <c r="B5" s="111" t="s">
        <v>68</v>
      </c>
      <c r="C5" s="112" t="s">
        <v>69</v>
      </c>
      <c r="D5" s="107"/>
      <c r="E5" s="108"/>
      <c r="F5" s="109"/>
      <c r="G5" s="110"/>
    </row>
    <row r="6" spans="1:7" ht="27" customHeight="1">
      <c r="A6" s="113" t="s">
        <v>48</v>
      </c>
      <c r="B6" s="113" t="s">
        <v>48</v>
      </c>
      <c r="C6" s="113" t="s">
        <v>48</v>
      </c>
      <c r="D6" s="114" t="s">
        <v>48</v>
      </c>
      <c r="E6" s="114">
        <v>1</v>
      </c>
      <c r="F6" s="114">
        <v>2</v>
      </c>
      <c r="G6" s="115">
        <v>6</v>
      </c>
    </row>
    <row r="7" spans="1:7" s="36" customFormat="1" ht="24" customHeight="1">
      <c r="A7" s="116"/>
      <c r="B7" s="116"/>
      <c r="C7" s="116"/>
      <c r="D7" s="117"/>
      <c r="E7" s="120"/>
      <c r="F7" s="120"/>
      <c r="G7" s="121"/>
    </row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>
      <c r="G15" s="122"/>
    </row>
  </sheetData>
  <sheetProtection formatCells="0" formatColumns="0" formatRows="0"/>
  <mergeCells count="4">
    <mergeCell ref="D4:D5"/>
    <mergeCell ref="E4:E5"/>
    <mergeCell ref="F4:F5"/>
    <mergeCell ref="G4:G5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ABC</cp:lastModifiedBy>
  <cp:lastPrinted>2017-03-30T03:27:10Z</cp:lastPrinted>
  <dcterms:created xsi:type="dcterms:W3CDTF">2017-02-27T06:46:40Z</dcterms:created>
  <dcterms:modified xsi:type="dcterms:W3CDTF">2017-11-14T02:18:11Z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2052-10.1.0.6759</vt:lpwstr>
  </property>
  <property fmtid="{D5CDD505-2E9C-101B-9397-08002B2CF9AE}" pid="4" name="EDO">
    <vt:r8>264612</vt:r8>
  </property>
</Properties>
</file>