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firstSheet="5" activeTab="5"/>
  </bookViews>
  <sheets>
    <sheet name="部门收支总体情况表" sheetId="9" r:id="rId1"/>
    <sheet name="部门收入总体情况表" sheetId="17" r:id="rId2"/>
    <sheet name="部门支出总体情况表" sheetId="13" r:id="rId3"/>
    <sheet name="财政拨款收支总体情况表" sheetId="7" r:id="rId4"/>
    <sheet name="一般公共预算支出情况表" sheetId="10" r:id="rId5"/>
    <sheet name="一般公共预算基本支出情况表" sheetId="18" r:id="rId6"/>
    <sheet name="一般公共预算“三公”经费支出情况表" sheetId="16" r:id="rId7"/>
    <sheet name="政府性基金预算支出情况表" sheetId="25" r:id="rId8"/>
    <sheet name="国有资本经营预算支出表" sheetId="28" r:id="rId9"/>
    <sheet name="项目支出绩效目标表" sheetId="26" r:id="rId10"/>
    <sheet name="整体支出绩效目标表" sheetId="27" r:id="rId11"/>
  </sheets>
  <definedNames>
    <definedName name="_xlnm._FilterDatabase" localSheetId="1" hidden="1">部门收入总体情况表!$A$7:$M$25</definedName>
    <definedName name="_xlnm._FilterDatabase" localSheetId="2" hidden="1">部门支出总体情况表!$A$6:$J$25</definedName>
    <definedName name="_xlnm.Print_Area" localSheetId="1">部门收入总体情况表!$A$1:$M$24</definedName>
    <definedName name="_xlnm.Print_Area" localSheetId="2">部门支出总体情况表!$A$1:$J$24</definedName>
    <definedName name="_xlnm.Print_Area" localSheetId="6">一般公共预算“三公”经费支出情况表!$A$1:$G$5</definedName>
    <definedName name="_xlnm.Print_Area" localSheetId="4">一般公共预算支出情况表!$A$1:$G$24</definedName>
    <definedName name="_xlnm.Print_Titles" localSheetId="1">部门收入总体情况表!$1:$6</definedName>
    <definedName name="_xlnm.Print_Titles" localSheetId="2">部门支出总体情况表!$1:$6</definedName>
    <definedName name="_xlnm.Print_Titles" localSheetId="6">一般公共预算“三公”经费支出情况表!$1:$5</definedName>
    <definedName name="_xlnm.Print_Titles" localSheetId="4">一般公共预算支出情况表!$1:$6</definedName>
  </definedNames>
  <calcPr calcId="144525"/>
</workbook>
</file>

<file path=xl/sharedStrings.xml><?xml version="1.0" encoding="utf-8"?>
<sst xmlns="http://schemas.openxmlformats.org/spreadsheetml/2006/main" count="684" uniqueCount="407">
  <si>
    <t>2022年部门收支总体情况表</t>
  </si>
  <si>
    <t>部门名称：308001 长沙市开福区公共工程建设中心</t>
  </si>
  <si>
    <r>
      <rPr>
        <sz val="10"/>
        <color indexed="8"/>
        <rFont val="宋体"/>
        <charset val="134"/>
      </rPr>
      <t>单位</t>
    </r>
    <r>
      <rPr>
        <sz val="10"/>
        <color indexed="8"/>
        <rFont val="Tahoma"/>
        <charset val="134"/>
      </rPr>
      <t>:</t>
    </r>
    <r>
      <rPr>
        <sz val="10"/>
        <color indexed="8"/>
        <rFont val="宋体"/>
        <charset val="134"/>
      </rPr>
      <t>万元</t>
    </r>
  </si>
  <si>
    <r>
      <rPr>
        <sz val="10"/>
        <color indexed="8"/>
        <rFont val="宋体"/>
        <charset val="134"/>
      </rPr>
      <t>收</t>
    </r>
    <r>
      <rPr>
        <sz val="10"/>
        <color indexed="8"/>
        <rFont val="Tahoma"/>
        <charset val="134"/>
      </rPr>
      <t xml:space="preserve">                  </t>
    </r>
    <r>
      <rPr>
        <sz val="10"/>
        <color indexed="8"/>
        <rFont val="宋体"/>
        <charset val="134"/>
      </rPr>
      <t>入</t>
    </r>
  </si>
  <si>
    <r>
      <rPr>
        <sz val="10"/>
        <color indexed="8"/>
        <rFont val="宋体"/>
        <charset val="134"/>
      </rPr>
      <t>支</t>
    </r>
    <r>
      <rPr>
        <sz val="10"/>
        <color indexed="8"/>
        <rFont val="Tahoma"/>
        <charset val="134"/>
      </rPr>
      <t xml:space="preserve">                  </t>
    </r>
    <r>
      <rPr>
        <sz val="10"/>
        <color indexed="8"/>
        <rFont val="宋体"/>
        <charset val="134"/>
      </rPr>
      <t>出</t>
    </r>
  </si>
  <si>
    <r>
      <rPr>
        <sz val="10"/>
        <color indexed="8"/>
        <rFont val="宋体"/>
        <charset val="134"/>
      </rPr>
      <t>项</t>
    </r>
    <r>
      <rPr>
        <sz val="10"/>
        <color indexed="8"/>
        <rFont val="Tahoma"/>
        <charset val="134"/>
      </rPr>
      <t xml:space="preserve">         </t>
    </r>
    <r>
      <rPr>
        <sz val="10"/>
        <color indexed="8"/>
        <rFont val="宋体"/>
        <charset val="134"/>
      </rPr>
      <t>目</t>
    </r>
  </si>
  <si>
    <t>本年预算</t>
  </si>
  <si>
    <r>
      <rPr>
        <sz val="10"/>
        <color indexed="8"/>
        <rFont val="宋体"/>
        <charset val="134"/>
      </rPr>
      <t>一、财政拨款</t>
    </r>
    <r>
      <rPr>
        <sz val="10"/>
        <color indexed="8"/>
        <rFont val="Tahoma"/>
        <charset val="134"/>
      </rPr>
      <t>(</t>
    </r>
    <r>
      <rPr>
        <sz val="10"/>
        <color indexed="8"/>
        <rFont val="宋体"/>
        <charset val="134"/>
      </rPr>
      <t>补助</t>
    </r>
    <r>
      <rPr>
        <sz val="10"/>
        <color indexed="8"/>
        <rFont val="Tahoma"/>
        <charset val="134"/>
      </rPr>
      <t>)</t>
    </r>
  </si>
  <si>
    <t>一、基本支出</t>
  </si>
  <si>
    <t>二、财政专户管理事业收入</t>
  </si>
  <si>
    <t>二、项目支出</t>
  </si>
  <si>
    <t>三、事业单位经营服务收入</t>
  </si>
  <si>
    <t>三、事业单位经营支出</t>
  </si>
  <si>
    <t>四、上级补助收入</t>
  </si>
  <si>
    <t>四、对附属单位补助支出</t>
  </si>
  <si>
    <t>五、其它收入</t>
  </si>
  <si>
    <t>五、上缴上级支出</t>
  </si>
  <si>
    <r>
      <rPr>
        <sz val="10"/>
        <color indexed="8"/>
        <rFont val="宋体"/>
        <charset val="134"/>
      </rPr>
      <t>本</t>
    </r>
    <r>
      <rPr>
        <sz val="10"/>
        <color indexed="8"/>
        <rFont val="Tahoma"/>
        <charset val="134"/>
      </rPr>
      <t xml:space="preserve"> </t>
    </r>
    <r>
      <rPr>
        <sz val="10"/>
        <color indexed="8"/>
        <rFont val="宋体"/>
        <charset val="134"/>
      </rPr>
      <t>年</t>
    </r>
    <r>
      <rPr>
        <sz val="10"/>
        <color indexed="8"/>
        <rFont val="Tahoma"/>
        <charset val="134"/>
      </rPr>
      <t xml:space="preserve"> </t>
    </r>
    <r>
      <rPr>
        <sz val="10"/>
        <color indexed="8"/>
        <rFont val="宋体"/>
        <charset val="134"/>
      </rPr>
      <t>收</t>
    </r>
    <r>
      <rPr>
        <sz val="10"/>
        <color indexed="8"/>
        <rFont val="Tahoma"/>
        <charset val="134"/>
      </rPr>
      <t xml:space="preserve"> </t>
    </r>
    <r>
      <rPr>
        <sz val="10"/>
        <color indexed="8"/>
        <rFont val="宋体"/>
        <charset val="134"/>
      </rPr>
      <t>入</t>
    </r>
    <r>
      <rPr>
        <sz val="10"/>
        <color indexed="8"/>
        <rFont val="Tahoma"/>
        <charset val="134"/>
      </rPr>
      <t xml:space="preserve"> </t>
    </r>
    <r>
      <rPr>
        <sz val="10"/>
        <color indexed="8"/>
        <rFont val="宋体"/>
        <charset val="134"/>
      </rPr>
      <t>合</t>
    </r>
    <r>
      <rPr>
        <sz val="10"/>
        <color indexed="8"/>
        <rFont val="Tahoma"/>
        <charset val="134"/>
      </rPr>
      <t xml:space="preserve"> </t>
    </r>
    <r>
      <rPr>
        <sz val="10"/>
        <color indexed="8"/>
        <rFont val="宋体"/>
        <charset val="134"/>
      </rPr>
      <t>计</t>
    </r>
  </si>
  <si>
    <r>
      <rPr>
        <sz val="10"/>
        <color indexed="8"/>
        <rFont val="宋体"/>
        <charset val="134"/>
      </rPr>
      <t>本</t>
    </r>
    <r>
      <rPr>
        <sz val="10"/>
        <color indexed="8"/>
        <rFont val="Tahoma"/>
        <charset val="134"/>
      </rPr>
      <t xml:space="preserve"> </t>
    </r>
    <r>
      <rPr>
        <sz val="10"/>
        <color indexed="8"/>
        <rFont val="宋体"/>
        <charset val="134"/>
      </rPr>
      <t>年</t>
    </r>
    <r>
      <rPr>
        <sz val="10"/>
        <color indexed="8"/>
        <rFont val="Tahoma"/>
        <charset val="134"/>
      </rPr>
      <t xml:space="preserve"> </t>
    </r>
    <r>
      <rPr>
        <sz val="10"/>
        <color indexed="8"/>
        <rFont val="宋体"/>
        <charset val="134"/>
      </rPr>
      <t>支</t>
    </r>
    <r>
      <rPr>
        <sz val="10"/>
        <color indexed="8"/>
        <rFont val="Tahoma"/>
        <charset val="134"/>
      </rPr>
      <t xml:space="preserve"> </t>
    </r>
    <r>
      <rPr>
        <sz val="10"/>
        <color indexed="8"/>
        <rFont val="宋体"/>
        <charset val="134"/>
      </rPr>
      <t>出</t>
    </r>
    <r>
      <rPr>
        <sz val="10"/>
        <color indexed="8"/>
        <rFont val="Tahoma"/>
        <charset val="134"/>
      </rPr>
      <t xml:space="preserve"> </t>
    </r>
    <r>
      <rPr>
        <sz val="10"/>
        <color indexed="8"/>
        <rFont val="宋体"/>
        <charset val="134"/>
      </rPr>
      <t>合</t>
    </r>
    <r>
      <rPr>
        <sz val="10"/>
        <color indexed="8"/>
        <rFont val="Tahoma"/>
        <charset val="134"/>
      </rPr>
      <t xml:space="preserve"> </t>
    </r>
    <r>
      <rPr>
        <sz val="10"/>
        <color indexed="8"/>
        <rFont val="宋体"/>
        <charset val="134"/>
      </rPr>
      <t>计</t>
    </r>
  </si>
  <si>
    <t>六、用事业基金弥补收支差额</t>
  </si>
  <si>
    <t>六、结余分配</t>
  </si>
  <si>
    <t>七、上年结转</t>
  </si>
  <si>
    <t>七、结转下年</t>
  </si>
  <si>
    <r>
      <rPr>
        <sz val="10"/>
        <color indexed="8"/>
        <rFont val="宋体"/>
        <charset val="134"/>
      </rPr>
      <t>收</t>
    </r>
    <r>
      <rPr>
        <sz val="10"/>
        <color indexed="8"/>
        <rFont val="Tahoma"/>
        <charset val="134"/>
      </rPr>
      <t xml:space="preserve">  </t>
    </r>
    <r>
      <rPr>
        <sz val="10"/>
        <color indexed="8"/>
        <rFont val="宋体"/>
        <charset val="134"/>
      </rPr>
      <t>入</t>
    </r>
    <r>
      <rPr>
        <sz val="10"/>
        <color indexed="8"/>
        <rFont val="Tahoma"/>
        <charset val="134"/>
      </rPr>
      <t xml:space="preserve">  </t>
    </r>
    <r>
      <rPr>
        <sz val="10"/>
        <color indexed="8"/>
        <rFont val="宋体"/>
        <charset val="134"/>
      </rPr>
      <t>总</t>
    </r>
    <r>
      <rPr>
        <sz val="10"/>
        <color indexed="8"/>
        <rFont val="Tahoma"/>
        <charset val="134"/>
      </rPr>
      <t xml:space="preserve">  </t>
    </r>
    <r>
      <rPr>
        <sz val="10"/>
        <color indexed="8"/>
        <rFont val="宋体"/>
        <charset val="134"/>
      </rPr>
      <t>计</t>
    </r>
  </si>
  <si>
    <r>
      <rPr>
        <sz val="10"/>
        <color indexed="8"/>
        <rFont val="宋体"/>
        <charset val="134"/>
      </rPr>
      <t>支</t>
    </r>
    <r>
      <rPr>
        <sz val="10"/>
        <color indexed="8"/>
        <rFont val="Tahoma"/>
        <charset val="134"/>
      </rPr>
      <t xml:space="preserve">  </t>
    </r>
    <r>
      <rPr>
        <sz val="10"/>
        <color indexed="8"/>
        <rFont val="宋体"/>
        <charset val="134"/>
      </rPr>
      <t>出</t>
    </r>
    <r>
      <rPr>
        <sz val="10"/>
        <color indexed="8"/>
        <rFont val="Tahoma"/>
        <charset val="134"/>
      </rPr>
      <t xml:space="preserve">  </t>
    </r>
    <r>
      <rPr>
        <sz val="10"/>
        <color indexed="8"/>
        <rFont val="宋体"/>
        <charset val="134"/>
      </rPr>
      <t>总</t>
    </r>
    <r>
      <rPr>
        <sz val="10"/>
        <color indexed="8"/>
        <rFont val="Tahoma"/>
        <charset val="134"/>
      </rPr>
      <t xml:space="preserve">  </t>
    </r>
    <r>
      <rPr>
        <sz val="10"/>
        <color indexed="8"/>
        <rFont val="宋体"/>
        <charset val="134"/>
      </rPr>
      <t>计</t>
    </r>
  </si>
  <si>
    <t>注：本表反映部门本年度的总收支情况。本表金额转换为万元时，因四舍五入可能存在尾数误差。</t>
  </si>
  <si>
    <t>2022年部门收入总体情况表</t>
  </si>
  <si>
    <t>单位：万元</t>
  </si>
  <si>
    <t>类</t>
  </si>
  <si>
    <t>款</t>
  </si>
  <si>
    <t>项</t>
  </si>
  <si>
    <t>功能科目</t>
  </si>
  <si>
    <t>合计</t>
  </si>
  <si>
    <r>
      <rPr>
        <sz val="10"/>
        <color indexed="8"/>
        <rFont val="宋体"/>
        <charset val="134"/>
      </rPr>
      <t>财政拨款</t>
    </r>
    <r>
      <rPr>
        <sz val="10"/>
        <color indexed="8"/>
        <rFont val="Tahoma"/>
        <charset val="134"/>
      </rPr>
      <t xml:space="preserve">  (</t>
    </r>
    <r>
      <rPr>
        <sz val="10"/>
        <color indexed="8"/>
        <rFont val="宋体"/>
        <charset val="134"/>
      </rPr>
      <t>补助</t>
    </r>
    <r>
      <rPr>
        <sz val="10"/>
        <color indexed="8"/>
        <rFont val="Tahoma"/>
        <charset val="134"/>
      </rPr>
      <t>)</t>
    </r>
  </si>
  <si>
    <t>财政专户管理事业收入</t>
  </si>
  <si>
    <t>事业单位经营服务收入</t>
  </si>
  <si>
    <t>上级补助收入</t>
  </si>
  <si>
    <t>其它收入</t>
  </si>
  <si>
    <t>用事业基金弥补收支差额</t>
  </si>
  <si>
    <t>上年结转</t>
  </si>
  <si>
    <t>金额</t>
  </si>
  <si>
    <r>
      <rPr>
        <sz val="10"/>
        <color indexed="8"/>
        <rFont val="宋体"/>
        <charset val="134"/>
      </rPr>
      <t>其中</t>
    </r>
    <r>
      <rPr>
        <sz val="10"/>
        <color indexed="8"/>
        <rFont val="Tahoma"/>
        <charset val="134"/>
      </rPr>
      <t>:</t>
    </r>
    <r>
      <rPr>
        <sz val="10"/>
        <color indexed="8"/>
        <rFont val="宋体"/>
        <charset val="134"/>
      </rPr>
      <t>经费拨款</t>
    </r>
  </si>
  <si>
    <t>**</t>
  </si>
  <si>
    <t>201</t>
  </si>
  <si>
    <t>一般公共服务支出</t>
  </si>
  <si>
    <t xml:space="preserve">  201</t>
  </si>
  <si>
    <t>03</t>
  </si>
  <si>
    <t xml:space="preserve">  政府办公厅（室）及相关机构事务</t>
  </si>
  <si>
    <t xml:space="preserve">    201</t>
  </si>
  <si>
    <t xml:space="preserve">  03</t>
  </si>
  <si>
    <t>01</t>
  </si>
  <si>
    <t xml:space="preserve">    行政运行</t>
  </si>
  <si>
    <t>02</t>
  </si>
  <si>
    <t xml:space="preserve">    一般行政管理事务</t>
  </si>
  <si>
    <t>208</t>
  </si>
  <si>
    <t>社会保障和就业支出</t>
  </si>
  <si>
    <t xml:space="preserve">  208</t>
  </si>
  <si>
    <t>05</t>
  </si>
  <si>
    <t xml:space="preserve">  行政事业单位养老支出</t>
  </si>
  <si>
    <t xml:space="preserve">    208</t>
  </si>
  <si>
    <t xml:space="preserve">  05</t>
  </si>
  <si>
    <t xml:space="preserve">    事业单位离退休</t>
  </si>
  <si>
    <t xml:space="preserve">    机关事业单位基本养老保险缴费支出</t>
  </si>
  <si>
    <t>06</t>
  </si>
  <si>
    <t xml:space="preserve">    机关事业单位职业年金缴费支出</t>
  </si>
  <si>
    <t>210</t>
  </si>
  <si>
    <t>卫生健康支出</t>
  </si>
  <si>
    <t xml:space="preserve">  210</t>
  </si>
  <si>
    <t>11</t>
  </si>
  <si>
    <t xml:space="preserve">  行政事业单位医疗</t>
  </si>
  <si>
    <t xml:space="preserve">    210</t>
  </si>
  <si>
    <t xml:space="preserve">  11</t>
  </si>
  <si>
    <t xml:space="preserve">    事业单位医疗</t>
  </si>
  <si>
    <t xml:space="preserve">    公务员医疗补助</t>
  </si>
  <si>
    <t>99</t>
  </si>
  <si>
    <t xml:space="preserve">    其他行政事业单位医疗支出</t>
  </si>
  <si>
    <t>221</t>
  </si>
  <si>
    <t>住房保障支出</t>
  </si>
  <si>
    <t xml:space="preserve">  221</t>
  </si>
  <si>
    <t xml:space="preserve">  住房改革支出</t>
  </si>
  <si>
    <t xml:space="preserve">    221</t>
  </si>
  <si>
    <t xml:space="preserve">  02</t>
  </si>
  <si>
    <t xml:space="preserve">    住房公积金</t>
  </si>
  <si>
    <t>注：本表反映部门本年度取得的各项收入情况。本表金额转换为万元时，因四舍五入可能存在尾数误差。</t>
  </si>
  <si>
    <t>2022年部门支出总体情况表</t>
  </si>
  <si>
    <t>科目编码</t>
  </si>
  <si>
    <t>总  计</t>
  </si>
  <si>
    <t>基本支出</t>
  </si>
  <si>
    <t>项目支出</t>
  </si>
  <si>
    <t>事业单位经营支出</t>
  </si>
  <si>
    <t>对附属单位补助支出</t>
  </si>
  <si>
    <t>上缴上级支出</t>
  </si>
  <si>
    <t>注：本表反映部门本年度各项支出情况。本表金额转换为万元时，因四舍五入可能存在尾数误差。</t>
  </si>
  <si>
    <t>2022年财政拨款收支总体情况表</t>
  </si>
  <si>
    <t>收                  入</t>
  </si>
  <si>
    <t>支                  出</t>
  </si>
  <si>
    <t>项目</t>
  </si>
  <si>
    <t>金  额</t>
  </si>
  <si>
    <t>一般公共预算</t>
  </si>
  <si>
    <t>政府性基金预算</t>
  </si>
  <si>
    <t>一、本年收入</t>
  </si>
  <si>
    <t>一、本年支出</t>
  </si>
  <si>
    <t>1、一般公共预算拨款</t>
  </si>
  <si>
    <t>1、一般公共服务支出</t>
  </si>
  <si>
    <t>2、政府性基金预算</t>
  </si>
  <si>
    <t>2、国防支出</t>
  </si>
  <si>
    <t>3、公共安全支出</t>
  </si>
  <si>
    <t>4、教育支出</t>
  </si>
  <si>
    <t>5、科学技术支出</t>
  </si>
  <si>
    <t>6、文化体育与传媒支出</t>
  </si>
  <si>
    <t>7、社会保障和就业支出</t>
  </si>
  <si>
    <t>8、社会保险基金支出</t>
  </si>
  <si>
    <t>9、卫生健康支出</t>
  </si>
  <si>
    <t>二、上年结转</t>
  </si>
  <si>
    <t>10、节能环保支出</t>
  </si>
  <si>
    <t>11、城乡社区支出</t>
  </si>
  <si>
    <t>12、农林水支出</t>
  </si>
  <si>
    <t>13、交通运输支出</t>
  </si>
  <si>
    <t>14、资源勘探信息等支出</t>
  </si>
  <si>
    <t>15、商业服务业等支出</t>
  </si>
  <si>
    <t>16、金融支出</t>
  </si>
  <si>
    <t>17、自然资源海洋气象等支出</t>
  </si>
  <si>
    <t>18、住房保障支出</t>
  </si>
  <si>
    <t>19、粮油物资储备支出</t>
  </si>
  <si>
    <t>20、灾害防治及应急管理支出</t>
  </si>
  <si>
    <t>21、其他支出</t>
  </si>
  <si>
    <t>二、结转下年</t>
  </si>
  <si>
    <t>收 入 总 计</t>
  </si>
  <si>
    <t>支 出 总 计</t>
  </si>
  <si>
    <t>注：本表反映部门本年度一般公共预算财政拨款、政府性基金预算财政拨款总收支情况。本表金额转换为万元时，因四舍五入可能存在尾数误差。</t>
  </si>
  <si>
    <t>2022年一般公共预算支出情况表</t>
  </si>
  <si>
    <t xml:space="preserve"> 功能科目</t>
  </si>
  <si>
    <t>注：本表反映部门本年度一般公共预算财政拨款支出情况。本表金额转换为万元时，因四舍五入可能存在尾数误差。</t>
  </si>
  <si>
    <t>2022年一般公共预算基本支出情况表</t>
  </si>
  <si>
    <t>单位:万元</t>
  </si>
  <si>
    <t>经济科目编码</t>
  </si>
  <si>
    <t>经济科目名称</t>
  </si>
  <si>
    <t>总计</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</si>
  <si>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</si>
  <si>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</si>
  <si>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</si>
  <si>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</si>
  <si>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</si>
  <si>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</si>
  <si>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</si>
  <si>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</si>
  <si>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</si>
  <si>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</si>
  <si>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</si>
  <si>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</si>
  <si>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</si>
  <si>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</si>
  <si>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</si>
  <si>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</si>
  <si>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</si>
  <si>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</si>
  <si>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</si>
  <si>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</si>
  <si>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</si>
  <si>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</si>
  <si>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</si>
  <si>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</si>
  <si>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</si>
  <si>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</si>
  <si>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</si>
  <si>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</si>
  <si>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</si>
  <si>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</si>
  <si>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</si>
  <si>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</si>
  <si>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</si>
  <si>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</si>
  <si>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</si>
  <si>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</si>
  <si>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</si>
  <si>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</si>
  <si>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30204</t>
  </si>
  <si>
    <t>手续费</t>
  </si>
  <si>
    <t xml:space="preserve"> 30205</t>
  </si>
  <si>
    <t>水费</t>
  </si>
  <si>
    <t xml:space="preserve"> 30206</t>
  </si>
  <si>
    <t>电费</t>
  </si>
  <si>
    <t xml:space="preserve">  30207</t>
  </si>
  <si>
    <t xml:space="preserve">  邮电费</t>
  </si>
  <si>
    <t xml:space="preserve">  30208</t>
  </si>
  <si>
    <t>取暖费</t>
  </si>
  <si>
    <t xml:space="preserve">  30209</t>
  </si>
  <si>
    <t>物业管理费</t>
  </si>
  <si>
    <t xml:space="preserve">  30211</t>
  </si>
  <si>
    <t xml:space="preserve">  差旅费</t>
  </si>
  <si>
    <t xml:space="preserve">  30212</t>
  </si>
  <si>
    <t xml:space="preserve">  因公出国（境）费用</t>
  </si>
  <si>
    <t xml:space="preserve">  30213</t>
  </si>
  <si>
    <t xml:space="preserve">  维修(护)费</t>
  </si>
  <si>
    <t xml:space="preserve">  30214</t>
  </si>
  <si>
    <t>租赁费</t>
  </si>
  <si>
    <t xml:space="preserve">  30215</t>
  </si>
  <si>
    <t xml:space="preserve">  会议费</t>
  </si>
  <si>
    <t xml:space="preserve">  30216</t>
  </si>
  <si>
    <t xml:space="preserve">  培训费</t>
  </si>
  <si>
    <t xml:space="preserve">  30217</t>
  </si>
  <si>
    <t xml:space="preserve">  公务接待费</t>
  </si>
  <si>
    <t xml:space="preserve">  30218</t>
  </si>
  <si>
    <t>专用材料费</t>
  </si>
  <si>
    <t xml:space="preserve">  30224</t>
  </si>
  <si>
    <t>被装购置费</t>
  </si>
  <si>
    <t xml:space="preserve">  30225</t>
  </si>
  <si>
    <t>专用燃料费</t>
  </si>
  <si>
    <t xml:space="preserve">  30226</t>
  </si>
  <si>
    <t xml:space="preserve">  劳务费</t>
  </si>
  <si>
    <t xml:space="preserve"> 30227</t>
  </si>
  <si>
    <t>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</si>
  <si>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</si>
  <si>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</si>
  <si>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</si>
  <si>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</si>
  <si>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</si>
  <si>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</si>
  <si>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</si>
  <si>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</si>
  <si>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</si>
  <si>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</si>
  <si>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</si>
  <si>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</si>
  <si>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</si>
  <si>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</si>
  <si>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</si>
  <si>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</si>
  <si>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</si>
  <si>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</si>
  <si>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</si>
  <si>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退职（役）费</t>
  </si>
  <si>
    <t xml:space="preserve"> 30304</t>
  </si>
  <si>
    <t>抚恤金</t>
  </si>
  <si>
    <t xml:space="preserve">  30305</t>
  </si>
  <si>
    <t xml:space="preserve">  生活补助</t>
  </si>
  <si>
    <t xml:space="preserve">  30306</t>
  </si>
  <si>
    <t>救济费</t>
  </si>
  <si>
    <t xml:space="preserve"> 30307</t>
  </si>
  <si>
    <t>医疗费补助</t>
  </si>
  <si>
    <t xml:space="preserve"> 30308</t>
  </si>
  <si>
    <t>救助金</t>
  </si>
  <si>
    <t xml:space="preserve"> 30309</t>
  </si>
  <si>
    <t xml:space="preserve">  奖励金</t>
  </si>
  <si>
    <t xml:space="preserve"> 30310</t>
  </si>
  <si>
    <t>个人农业生产补贴</t>
  </si>
  <si>
    <t xml:space="preserve"> 30311</t>
  </si>
  <si>
    <t>代缴社会保险</t>
  </si>
  <si>
    <t xml:space="preserve"> 30399</t>
  </si>
  <si>
    <t>其他对个人和家庭补助</t>
  </si>
  <si>
    <t>注：本表反映部门本年度一般公共预算财政拨款基本支出明细情况。本表金额转换为万元时，因四舍五入可能存在尾数误差。</t>
  </si>
  <si>
    <t>2022年一般公共预算“三公”经费支出情况表</t>
  </si>
  <si>
    <t>部门名称</t>
  </si>
  <si>
    <t>三公经费预（决）算数（财政拨款）</t>
  </si>
  <si>
    <t>小计</t>
  </si>
  <si>
    <t>公务接待费</t>
  </si>
  <si>
    <t>因公出国（境）费</t>
  </si>
  <si>
    <t>公务用车购置及运行费</t>
  </si>
  <si>
    <t>其中：公务用车购置</t>
  </si>
  <si>
    <t>其中：公务用车运行费</t>
  </si>
  <si>
    <t>注：此表为空表或为0，表示本部门无"三公"经费支出。</t>
  </si>
  <si>
    <t>2022年政府性基金预算支出情况表</t>
  </si>
  <si>
    <t>注：此表为空表或为0，表示本部门无相关收支情况。</t>
  </si>
  <si>
    <t>国有资本经营预算支出表</t>
  </si>
  <si>
    <t>金额单位：万元</t>
  </si>
  <si>
    <t>本年支出</t>
  </si>
  <si>
    <t>功能分类科目编码</t>
  </si>
  <si>
    <t>科目名称</t>
  </si>
  <si>
    <t>栏次</t>
  </si>
  <si>
    <t>1</t>
  </si>
  <si>
    <t>2</t>
  </si>
  <si>
    <t>3</t>
  </si>
  <si>
    <t/>
  </si>
  <si>
    <t>注：当此表数据为0或空时，即本部门无此项支出，因此表中无数据。</t>
  </si>
  <si>
    <t>项目支出绩效目标表</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</si>
  <si>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</si>
  <si>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</si>
  <si>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</si>
  <si>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</si>
  <si>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</si>
  <si>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</si>
  <si>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</si>
  <si>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</si>
  <si>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</si>
  <si>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</si>
  <si>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</si>
  <si>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</si>
  <si>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</si>
  <si>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</si>
  <si>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308001</t>
  </si>
  <si>
    <t>长沙市开福区公共工程建设中心</t>
  </si>
  <si>
    <t xml:space="preserve">  308001</t>
  </si>
  <si>
    <t xml:space="preserve">  房屋租赁等相关费用</t>
  </si>
  <si>
    <t>办公楼用房屋租赁及相关工作经费项目主要任务为完成824平方米办公用房租赁，提供工作人员工作日午餐，以满足工作基本办公需要，有序开展各项工作。</t>
  </si>
  <si>
    <t>产出指标</t>
  </si>
  <si>
    <t>时效指标</t>
  </si>
  <si>
    <t>办公用房租赁及时率</t>
  </si>
  <si>
    <t>100</t>
  </si>
  <si>
    <t>考察租赁合同是否及时签订</t>
  </si>
  <si>
    <t>合同签订及时率达到100%得满分，共计5分，每下降百分之一扣权重分的1%。</t>
  </si>
  <si>
    <t>%</t>
  </si>
  <si>
    <t>定量</t>
  </si>
  <si>
    <t>房租资金及餐费拨付及时率</t>
  </si>
  <si>
    <t>考察该笔费用是否按照实际需求及时支付</t>
  </si>
  <si>
    <t>资金拨付及时率达到100%得满分，共计5分，每下降百分之一扣权重分的1%。</t>
  </si>
  <si>
    <t>数量指标</t>
  </si>
  <si>
    <t>提供员工午餐人数</t>
  </si>
  <si>
    <t>30</t>
  </si>
  <si>
    <t>考察就餐人数是否超标</t>
  </si>
  <si>
    <t>不超过30人就餐得满分，每超过1人下降5%</t>
  </si>
  <si>
    <t>人</t>
  </si>
  <si>
    <t>≤</t>
  </si>
  <si>
    <t>完成办公用房租赁面积</t>
  </si>
  <si>
    <t>824</t>
  </si>
  <si>
    <t>提供办公场所，提供所有员工工作日午餐午餐，车位。</t>
  </si>
  <si>
    <t>提供一处得满分</t>
  </si>
  <si>
    <t>平方米</t>
  </si>
  <si>
    <t>质量指标</t>
  </si>
  <si>
    <t>就餐人员合规率</t>
  </si>
  <si>
    <t>考察就餐人员是否全为本单位人员</t>
  </si>
  <si>
    <t>无外单位人员就餐得满分。</t>
  </si>
  <si>
    <t>办公用房租赁达标率</t>
  </si>
  <si>
    <t>租赁的办公用房是否达到办公用房的标准和要求</t>
  </si>
  <si>
    <t>租赁是否达到办公用房要求，得满分</t>
  </si>
  <si>
    <t>经济成本指标</t>
  </si>
  <si>
    <t>房屋租赁及相关物业管理费年总额</t>
  </si>
  <si>
    <t>40万元</t>
  </si>
  <si>
    <t>该指标主要考察实际成本是否超过预算</t>
  </si>
  <si>
    <t>如果没有超过40万元，该项目得满分</t>
  </si>
  <si>
    <t>万元</t>
  </si>
  <si>
    <t>满意度指标</t>
  </si>
  <si>
    <t>服务对象满意度指标</t>
  </si>
  <si>
    <t>办公人员对办公环境满意度，部门对就餐人员进行满意度。</t>
  </si>
  <si>
    <t>90%</t>
  </si>
  <si>
    <t>满意数占调查人员的比率</t>
  </si>
  <si>
    <t>达到标准得满分，每降低10个百分比扣1分，扣完为止。</t>
  </si>
  <si>
    <t>百分比</t>
  </si>
  <si>
    <t>≥</t>
  </si>
  <si>
    <t>效益指标</t>
  </si>
  <si>
    <t>社会效益指标</t>
  </si>
  <si>
    <t>保障中心正常运转</t>
  </si>
  <si>
    <t>有效保障</t>
  </si>
  <si>
    <t>主要考察该项目是否有效保障中心的正常运转</t>
  </si>
  <si>
    <t>全年正常投入使用得满分。</t>
  </si>
  <si>
    <t>无</t>
  </si>
  <si>
    <t>定性</t>
  </si>
  <si>
    <t>生态效益指标</t>
  </si>
  <si>
    <t>办公环境干净整洁</t>
  </si>
  <si>
    <t>95%</t>
  </si>
  <si>
    <t>每季度抽查一次办公环境</t>
  </si>
  <si>
    <t>四次均合格得满分，每一次不合格扣1分，扣完为止</t>
  </si>
  <si>
    <t>经济效益指标</t>
  </si>
  <si>
    <t xml:space="preserve">  项目管理经费</t>
  </si>
  <si>
    <t>我中心主要承担全区范围内政府投资工程项目的建设实施管理，该笔经费用于项目的统筹管理协调开支，为保证项目各项工作顺利开展、推进项目协调工作统筹，保障项目施工安全，特需申请该笔专项经费。</t>
  </si>
  <si>
    <t>全年提供合同合规审核数量</t>
  </si>
  <si>
    <t>主要考察执行审核的数量是否完成</t>
  </si>
  <si>
    <t>审核合同大于100份，得满分。每下降1%扣权重1%。</t>
  </si>
  <si>
    <t>份</t>
  </si>
  <si>
    <t>全年完成安全生产及蓝天保卫战相关培训次数</t>
  </si>
  <si>
    <t>主要考察培训次数</t>
  </si>
  <si>
    <t>全年达到2次得满分，每减少1次扣0.3分</t>
  </si>
  <si>
    <t>次</t>
  </si>
  <si>
    <t>合同审核合格率</t>
  </si>
  <si>
    <t>主要考察合同审核合格率</t>
  </si>
  <si>
    <t>合同审核合格率达到100%得满分，每下降1%扣权重1%。</t>
  </si>
  <si>
    <t>项目经费拨付及时率</t>
  </si>
  <si>
    <t>主要考察经费拨付及时性</t>
  </si>
  <si>
    <t>全年各项开支在2022.12.31前及时拨付得满分，按比例测算</t>
  </si>
  <si>
    <t>生态环境成本指标</t>
  </si>
  <si>
    <t>预算范围内支出</t>
  </si>
  <si>
    <t>24</t>
  </si>
  <si>
    <t>主要考察项目开支是否开支在24万之内</t>
  </si>
  <si>
    <t>增强了在建项目企业自律环保理念，精准指导企业污染防治工作</t>
  </si>
  <si>
    <t>95</t>
  </si>
  <si>
    <t>该指标主要考察培训单位培训反馈满意度</t>
  </si>
  <si>
    <t>随机发放10份问卷，计算满意率比率</t>
  </si>
  <si>
    <t>发挥基础设施建设对区域经济发展的推动作用</t>
  </si>
  <si>
    <t>有效推动</t>
  </si>
  <si>
    <t>主要考察是否发挥作用</t>
  </si>
  <si>
    <t>全年中心在公众平台宣传报道达到两次得满分</t>
  </si>
  <si>
    <t>注：本表反映部门本年度的项目支出绩效目标具体情况。本表金额转换为万元时，因四舍五入可能存在尾数误差。</t>
  </si>
  <si>
    <t>整体支出绩效目标表</t>
  </si>
  <si>
    <t>单位编码</t>
  </si>
  <si>
    <t>单位名称</t>
  </si>
  <si>
    <t>年度预算申请</t>
  </si>
  <si>
    <t>整体绩效目标</t>
  </si>
  <si>
    <t>部门整体支出年度绩效目标</t>
  </si>
  <si>
    <t>按收入性质分</t>
  </si>
  <si>
    <t>按支出性质分</t>
  </si>
  <si>
    <t>政府性基金拨款</t>
  </si>
  <si>
    <t>财政专户管理资金</t>
  </si>
  <si>
    <t>其他资金</t>
  </si>
  <si>
    <t>度量单位</t>
  </si>
  <si>
    <t>指标值说明</t>
  </si>
  <si>
    <t>(1)参与区政府投资建设项目年度计划的编制和实施。
(2)负责财政投资的市政基础设施项目建设的组织实施或代建管理工作。
(3)负责财政投资的公共工程和公益性社会事业项目建设的组织实施或代建管理工作。
(4)负责本中心承担的建设项目的拆迁协调、联络、调度工作。
(5)负责本中心承担的建设项目的节能工作、积极推进绿色建筑实施工作。
(6)承办区委、区政府交办的其他工作。</t>
  </si>
  <si>
    <t>重点工作任务完成</t>
  </si>
  <si>
    <t xml:space="preserve"> 重大建设项目任务完结率</t>
  </si>
  <si>
    <t>重大工作任务完成数量占比全年重大建设任务比重</t>
  </si>
  <si>
    <t>履职目标实现</t>
  </si>
  <si>
    <t xml:space="preserve"> 市区考核建设任务完结率</t>
  </si>
  <si>
    <t>市区考核任务完成数量占全年市区考核建设任务数量的比重</t>
  </si>
  <si>
    <t>履职效益</t>
  </si>
  <si>
    <t xml:space="preserve"> 完善城市基础路网、管道、学校、等公共设施，极大改善了居民出行和生活环境，提高片区生活水平</t>
  </si>
  <si>
    <t>满意度</t>
  </si>
  <si>
    <t xml:space="preserve"> 在建项目实施单位对中心项目工作的满意程度</t>
  </si>
  <si>
    <t>随机发放6份问卷，计算满意率比率</t>
  </si>
  <si>
    <t>注：本表反映部门本年度的整体支出绩效目标具体情况。本表金额转换为万元时，因四舍五入可能存在尾数误差。</t>
  </si>
</sst>
</file>

<file path=xl/styles.xml><?xml version="1.0" encoding="utf-8"?>
<styleSheet xmlns="http://schemas.openxmlformats.org/spreadsheetml/2006/main">
  <numFmts count="8">
    <numFmt numFmtId="41" formatCode="_ * #,##0_ ;_ * \-#,##0_ ;_ * &quot;-&quot;_ ;_ @_ "/>
    <numFmt numFmtId="176" formatCode="* #,##0.00;* \-#,##0.00;* &quot;&quot;??;@"/>
    <numFmt numFmtId="43" formatCode="_ * #,##0.00_ ;_ * \-#,##0.00_ ;_ * &quot;-&quot;??_ ;_ @_ "/>
    <numFmt numFmtId="44" formatCode="_ &quot;￥&quot;* #,##0.00_ ;_ &quot;￥&quot;* \-#,##0.00_ ;_ &quot;￥&quot;* &quot;-&quot;??_ ;_ @_ "/>
    <numFmt numFmtId="42" formatCode="_ &quot;￥&quot;* #,##0_ ;_ &quot;￥&quot;* \-#,##0_ ;_ &quot;￥&quot;* &quot;-&quot;_ ;_ @_ "/>
    <numFmt numFmtId="177" formatCode="#,##0.00_);[Red]\(#,##0.00\)"/>
    <numFmt numFmtId="178" formatCode="#,##0.0000"/>
    <numFmt numFmtId="179" formatCode="#,##0.00_ "/>
  </numFmts>
  <fonts count="43">
    <font>
      <sz val="12"/>
      <name val="宋体"/>
      <charset val="134"/>
    </font>
    <font>
      <sz val="11"/>
      <color indexed="8"/>
      <name val="宋体"/>
      <charset val="134"/>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sz val="10"/>
      <color indexed="8"/>
      <name val="Arial"/>
      <charset val="134"/>
    </font>
    <font>
      <sz val="10"/>
      <name val="Arial"/>
      <charset val="134"/>
    </font>
    <font>
      <sz val="10"/>
      <color indexed="8"/>
      <name val="宋体"/>
      <charset val="134"/>
    </font>
    <font>
      <sz val="11"/>
      <color indexed="8"/>
      <name val="宋体"/>
      <charset val="134"/>
    </font>
    <font>
      <sz val="18"/>
      <color indexed="8"/>
      <name val="宋体"/>
      <charset val="134"/>
    </font>
    <font>
      <sz val="10"/>
      <name val="宋体"/>
      <charset val="134"/>
    </font>
    <font>
      <b/>
      <sz val="16"/>
      <name val="宋体"/>
      <charset val="134"/>
    </font>
    <font>
      <b/>
      <sz val="16"/>
      <color indexed="8"/>
      <name val="宋体"/>
      <charset val="134"/>
    </font>
    <font>
      <b/>
      <sz val="10"/>
      <name val="宋体"/>
      <charset val="134"/>
    </font>
    <font>
      <sz val="9"/>
      <name val="宋体"/>
      <charset val="134"/>
    </font>
    <font>
      <sz val="11"/>
      <color indexed="8"/>
      <name val="Tahoma"/>
      <charset val="134"/>
    </font>
    <font>
      <sz val="10"/>
      <color indexed="8"/>
      <name val="Tahoma"/>
      <charset val="134"/>
    </font>
    <font>
      <sz val="11"/>
      <color theme="0"/>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indexed="20"/>
      <name val="宋体"/>
      <charset val="134"/>
    </font>
    <font>
      <sz val="11"/>
      <color rgb="FF9C65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sz val="11"/>
      <color indexed="17"/>
      <name val="宋体"/>
      <charset val="134"/>
    </font>
  </fonts>
  <fills count="35">
    <fill>
      <patternFill patternType="none"/>
    </fill>
    <fill>
      <patternFill patternType="gray125"/>
    </fill>
    <fill>
      <patternFill patternType="solid">
        <fgColor indexed="22"/>
        <bgColor indexed="9"/>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indexed="22"/>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5">
    <xf numFmtId="0" fontId="0" fillId="0" borderId="0">
      <alignment vertical="center"/>
    </xf>
    <xf numFmtId="42" fontId="24" fillId="0" borderId="0" applyFont="0" applyFill="0" applyBorder="0" applyAlignment="0" applyProtection="0">
      <alignment vertical="center"/>
    </xf>
    <xf numFmtId="0" fontId="22" fillId="10" borderId="0" applyNumberFormat="0" applyBorder="0" applyAlignment="0" applyProtection="0">
      <alignment vertical="center"/>
    </xf>
    <xf numFmtId="0" fontId="26" fillId="8" borderId="15"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2" fillId="15" borderId="0" applyNumberFormat="0" applyBorder="0" applyAlignment="0" applyProtection="0">
      <alignment vertical="center"/>
    </xf>
    <xf numFmtId="0" fontId="29" fillId="14" borderId="0" applyNumberFormat="0" applyBorder="0" applyAlignment="0" applyProtection="0">
      <alignment vertical="center"/>
    </xf>
    <xf numFmtId="43" fontId="24" fillId="0" borderId="0" applyFont="0" applyFill="0" applyBorder="0" applyAlignment="0" applyProtection="0">
      <alignment vertical="center"/>
    </xf>
    <xf numFmtId="0" fontId="21" fillId="21" borderId="0" applyNumberFormat="0" applyBorder="0" applyAlignment="0" applyProtection="0">
      <alignment vertical="center"/>
    </xf>
    <xf numFmtId="0" fontId="33" fillId="0" borderId="0" applyNumberFormat="0" applyFill="0" applyBorder="0" applyAlignment="0" applyProtection="0">
      <alignment vertical="center"/>
    </xf>
    <xf numFmtId="9" fontId="24" fillId="0" borderId="0" applyFont="0" applyFill="0" applyBorder="0" applyAlignment="0" applyProtection="0">
      <alignment vertical="center"/>
    </xf>
    <xf numFmtId="0" fontId="34" fillId="26" borderId="0" applyNumberFormat="0" applyBorder="0" applyAlignment="0" applyProtection="0">
      <alignment vertical="center"/>
    </xf>
    <xf numFmtId="0" fontId="27" fillId="0" borderId="0" applyNumberFormat="0" applyFill="0" applyBorder="0" applyAlignment="0" applyProtection="0">
      <alignment vertical="center"/>
    </xf>
    <xf numFmtId="0" fontId="24" fillId="11" borderId="16" applyNumberFormat="0" applyFont="0" applyAlignment="0" applyProtection="0">
      <alignment vertical="center"/>
    </xf>
    <xf numFmtId="0" fontId="19" fillId="0" borderId="0"/>
    <xf numFmtId="0" fontId="21" fillId="17"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4" fillId="26" borderId="0" applyNumberFormat="0" applyBorder="0" applyAlignment="0" applyProtection="0">
      <alignment vertical="center"/>
    </xf>
    <xf numFmtId="0" fontId="32" fillId="0" borderId="14" applyNumberFormat="0" applyFill="0" applyAlignment="0" applyProtection="0">
      <alignment vertical="center"/>
    </xf>
    <xf numFmtId="0" fontId="23" fillId="0" borderId="14" applyNumberFormat="0" applyFill="0" applyAlignment="0" applyProtection="0">
      <alignment vertical="center"/>
    </xf>
    <xf numFmtId="0" fontId="21" fillId="9" borderId="0" applyNumberFormat="0" applyBorder="0" applyAlignment="0" applyProtection="0">
      <alignment vertical="center"/>
    </xf>
    <xf numFmtId="0" fontId="30" fillId="0" borderId="18" applyNumberFormat="0" applyFill="0" applyAlignment="0" applyProtection="0">
      <alignment vertical="center"/>
    </xf>
    <xf numFmtId="0" fontId="34" fillId="26" borderId="0" applyNumberFormat="0" applyBorder="0" applyAlignment="0" applyProtection="0">
      <alignment vertical="center"/>
    </xf>
    <xf numFmtId="0" fontId="21" fillId="7" borderId="0" applyNumberFormat="0" applyBorder="0" applyAlignment="0" applyProtection="0">
      <alignment vertical="center"/>
    </xf>
    <xf numFmtId="0" fontId="28" fillId="13" borderId="17" applyNumberFormat="0" applyAlignment="0" applyProtection="0">
      <alignment vertical="center"/>
    </xf>
    <xf numFmtId="0" fontId="41" fillId="13" borderId="15" applyNumberFormat="0" applyAlignment="0" applyProtection="0">
      <alignment vertical="center"/>
    </xf>
    <xf numFmtId="0" fontId="36" fillId="30" borderId="19" applyNumberFormat="0" applyAlignment="0" applyProtection="0">
      <alignment vertical="center"/>
    </xf>
    <xf numFmtId="0" fontId="22" fillId="6" borderId="0" applyNumberFormat="0" applyBorder="0" applyAlignment="0" applyProtection="0">
      <alignment vertical="center"/>
    </xf>
    <xf numFmtId="0" fontId="21" fillId="12" borderId="0" applyNumberFormat="0" applyBorder="0" applyAlignment="0" applyProtection="0">
      <alignment vertical="center"/>
    </xf>
    <xf numFmtId="0" fontId="38" fillId="0" borderId="20" applyNumberFormat="0" applyFill="0" applyAlignment="0" applyProtection="0">
      <alignment vertical="center"/>
    </xf>
    <xf numFmtId="0" fontId="40" fillId="0" borderId="21" applyNumberFormat="0" applyFill="0" applyAlignment="0" applyProtection="0">
      <alignment vertical="center"/>
    </xf>
    <xf numFmtId="0" fontId="25" fillId="5" borderId="0" applyNumberFormat="0" applyBorder="0" applyAlignment="0" applyProtection="0">
      <alignment vertical="center"/>
    </xf>
    <xf numFmtId="0" fontId="35" fillId="27" borderId="0" applyNumberFormat="0" applyBorder="0" applyAlignment="0" applyProtection="0">
      <alignment vertical="center"/>
    </xf>
    <xf numFmtId="0" fontId="21" fillId="29" borderId="0" applyNumberFormat="0" applyBorder="0" applyAlignment="0" applyProtection="0">
      <alignment vertical="center"/>
    </xf>
    <xf numFmtId="0" fontId="34" fillId="26" borderId="0" applyNumberFormat="0" applyBorder="0" applyAlignment="0" applyProtection="0">
      <alignment vertical="center"/>
    </xf>
    <xf numFmtId="0" fontId="22" fillId="25" borderId="0" applyNumberFormat="0" applyBorder="0" applyAlignment="0" applyProtection="0">
      <alignment vertical="center"/>
    </xf>
    <xf numFmtId="0" fontId="22" fillId="31" borderId="0" applyNumberFormat="0" applyBorder="0" applyAlignment="0" applyProtection="0">
      <alignment vertical="center"/>
    </xf>
    <xf numFmtId="0" fontId="22" fillId="2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1" fillId="23" borderId="0" applyNumberFormat="0" applyBorder="0" applyAlignment="0" applyProtection="0">
      <alignment vertical="center"/>
    </xf>
    <xf numFmtId="0" fontId="21" fillId="3"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21" fillId="34" borderId="0" applyNumberFormat="0" applyBorder="0" applyAlignment="0" applyProtection="0">
      <alignment vertical="center"/>
    </xf>
    <xf numFmtId="0" fontId="22" fillId="28"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22" fillId="33" borderId="0" applyNumberFormat="0" applyBorder="0" applyAlignment="0" applyProtection="0">
      <alignment vertical="center"/>
    </xf>
    <xf numFmtId="0" fontId="21" fillId="22"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42" fillId="2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8" fillId="0" borderId="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18" fillId="0" borderId="0"/>
  </cellStyleXfs>
  <cellXfs count="153">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9" fillId="0" borderId="0" xfId="0" applyFont="1" applyFill="1" applyBorder="1" applyAlignment="1">
      <alignment horizontal="center"/>
    </xf>
    <xf numFmtId="0" fontId="10" fillId="0" borderId="0" xfId="0" applyFont="1" applyFill="1" applyBorder="1" applyAlignment="1"/>
    <xf numFmtId="0" fontId="11" fillId="0" borderId="0" xfId="0" applyFont="1" applyFill="1" applyBorder="1" applyAlignment="1"/>
    <xf numFmtId="0" fontId="9" fillId="0" borderId="0" xfId="0" applyFont="1" applyFill="1" applyBorder="1" applyAlignment="1"/>
    <xf numFmtId="0" fontId="11" fillId="0" borderId="0" xfId="0" applyFont="1" applyFill="1" applyBorder="1" applyAlignment="1">
      <alignment horizontal="right"/>
    </xf>
    <xf numFmtId="0" fontId="12" fillId="0" borderId="0" xfId="0" applyFont="1" applyFill="1" applyAlignment="1">
      <alignment vertical="center"/>
    </xf>
    <xf numFmtId="0" fontId="13" fillId="0" borderId="0" xfId="0" applyFont="1" applyFill="1" applyAlignment="1">
      <alignment horizontal="center"/>
    </xf>
    <xf numFmtId="0" fontId="11" fillId="0" borderId="0" xfId="65" applyFont="1" applyFill="1">
      <alignment vertical="center"/>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 xfId="0" applyFont="1" applyFill="1" applyBorder="1" applyAlignment="1">
      <alignment horizontal="center"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5" xfId="0" applyFont="1" applyFill="1" applyBorder="1" applyAlignment="1">
      <alignment horizontal="right" vertical="center" shrinkToFit="1"/>
    </xf>
    <xf numFmtId="0" fontId="12" fillId="0" borderId="4"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0" fillId="0" borderId="0" xfId="0" applyFill="1">
      <alignment vertical="center"/>
    </xf>
    <xf numFmtId="0" fontId="15" fillId="0" borderId="0" xfId="20" applyNumberFormat="1" applyFont="1" applyFill="1" applyAlignment="1" applyProtection="1">
      <alignment horizontal="center" vertical="center"/>
    </xf>
    <xf numFmtId="0" fontId="14" fillId="0" borderId="0" xfId="66" applyFont="1">
      <alignment vertical="center"/>
    </xf>
    <xf numFmtId="0" fontId="14" fillId="0" borderId="0" xfId="66" applyFont="1" applyAlignment="1">
      <alignment horizontal="right" vertical="center"/>
    </xf>
    <xf numFmtId="0" fontId="14" fillId="0" borderId="6" xfId="66" applyFont="1" applyBorder="1" applyAlignment="1">
      <alignment horizontal="center" vertical="center"/>
    </xf>
    <xf numFmtId="0" fontId="14" fillId="0" borderId="7" xfId="66" applyFont="1" applyBorder="1" applyAlignment="1">
      <alignment horizontal="center" vertical="center"/>
    </xf>
    <xf numFmtId="0" fontId="14" fillId="0" borderId="8" xfId="66" applyFont="1" applyBorder="1" applyAlignment="1">
      <alignment horizontal="center" vertical="center"/>
    </xf>
    <xf numFmtId="0" fontId="14" fillId="0" borderId="9" xfId="66" applyFont="1" applyBorder="1" applyAlignment="1">
      <alignment horizontal="center" vertical="center"/>
    </xf>
    <xf numFmtId="0" fontId="14" fillId="0" borderId="10" xfId="66" applyFont="1" applyBorder="1">
      <alignment vertical="center"/>
    </xf>
    <xf numFmtId="0" fontId="14" fillId="0" borderId="11" xfId="66" applyFont="1" applyBorder="1" applyAlignment="1">
      <alignment horizontal="center" vertical="center"/>
    </xf>
    <xf numFmtId="0" fontId="14" fillId="0" borderId="10" xfId="66" applyFont="1" applyBorder="1" applyAlignment="1">
      <alignment horizontal="center" vertical="center"/>
    </xf>
    <xf numFmtId="49" fontId="14" fillId="0" borderId="10" xfId="0" applyNumberFormat="1" applyFont="1" applyFill="1" applyBorder="1">
      <alignment vertical="center"/>
    </xf>
    <xf numFmtId="0" fontId="14" fillId="0" borderId="10" xfId="0" applyNumberFormat="1" applyFont="1" applyFill="1" applyBorder="1" applyAlignment="1">
      <alignment vertical="center" wrapText="1"/>
    </xf>
    <xf numFmtId="177" fontId="14" fillId="0" borderId="10" xfId="0" applyNumberFormat="1" applyFont="1" applyFill="1" applyBorder="1" applyAlignment="1">
      <alignment horizontal="right" vertical="center"/>
    </xf>
    <xf numFmtId="0" fontId="0" fillId="0" borderId="0" xfId="0" applyProtection="1">
      <alignment vertical="center"/>
    </xf>
    <xf numFmtId="0" fontId="12" fillId="0" borderId="0" xfId="65" applyFill="1">
      <alignment vertical="center"/>
    </xf>
    <xf numFmtId="0" fontId="12" fillId="0" borderId="0" xfId="65">
      <alignment vertical="center"/>
    </xf>
    <xf numFmtId="0" fontId="12" fillId="0" borderId="0" xfId="65" applyAlignment="1">
      <alignment vertical="center" wrapText="1"/>
    </xf>
    <xf numFmtId="0" fontId="16" fillId="0" borderId="0" xfId="65" applyFont="1" applyAlignment="1">
      <alignment horizontal="center" vertical="center"/>
    </xf>
    <xf numFmtId="0" fontId="11" fillId="0" borderId="0" xfId="65" applyFont="1">
      <alignment vertical="center"/>
    </xf>
    <xf numFmtId="0" fontId="11" fillId="0" borderId="0" xfId="65" applyFont="1" applyAlignment="1">
      <alignment horizontal="right" vertical="center"/>
    </xf>
    <xf numFmtId="0" fontId="11" fillId="0" borderId="9" xfId="65" applyFont="1" applyBorder="1" applyAlignment="1">
      <alignment horizontal="center" vertical="center"/>
    </xf>
    <xf numFmtId="0" fontId="11" fillId="0" borderId="6" xfId="65" applyFont="1" applyBorder="1" applyAlignment="1">
      <alignment horizontal="center" vertical="center"/>
    </xf>
    <xf numFmtId="0" fontId="11" fillId="0" borderId="7" xfId="65" applyFont="1" applyBorder="1" applyAlignment="1">
      <alignment horizontal="center" vertical="center"/>
    </xf>
    <xf numFmtId="0" fontId="11" fillId="0" borderId="8" xfId="65" applyFont="1" applyBorder="1" applyAlignment="1">
      <alignment horizontal="center" vertical="center"/>
    </xf>
    <xf numFmtId="0" fontId="11" fillId="0" borderId="11" xfId="65" applyFont="1" applyBorder="1" applyAlignment="1">
      <alignment horizontal="center" vertical="center"/>
    </xf>
    <xf numFmtId="0" fontId="11" fillId="0" borderId="12" xfId="65" applyFont="1" applyBorder="1" applyAlignment="1">
      <alignment horizontal="center" vertical="center"/>
    </xf>
    <xf numFmtId="0" fontId="11" fillId="0" borderId="12" xfId="65" applyFont="1" applyBorder="1" applyAlignment="1">
      <alignment horizontal="center" vertical="center" wrapText="1"/>
    </xf>
    <xf numFmtId="0" fontId="11" fillId="0" borderId="10" xfId="65" applyFont="1" applyBorder="1" applyAlignment="1">
      <alignment horizontal="center" vertical="center" wrapText="1"/>
    </xf>
    <xf numFmtId="49" fontId="11" fillId="0" borderId="10" xfId="65" applyNumberFormat="1" applyFont="1" applyFill="1" applyBorder="1">
      <alignment vertical="center"/>
    </xf>
    <xf numFmtId="177" fontId="11" fillId="0" borderId="12" xfId="65" applyNumberFormat="1" applyFont="1" applyFill="1" applyBorder="1" applyAlignment="1">
      <alignment horizontal="right" vertical="center"/>
    </xf>
    <xf numFmtId="177" fontId="11" fillId="0" borderId="10" xfId="65" applyNumberFormat="1" applyFont="1" applyFill="1" applyBorder="1" applyAlignment="1">
      <alignment horizontal="right" vertical="center"/>
    </xf>
    <xf numFmtId="178" fontId="11" fillId="0" borderId="12" xfId="65" applyNumberFormat="1" applyFont="1" applyFill="1" applyBorder="1" applyAlignment="1">
      <alignment horizontal="right" vertical="center"/>
    </xf>
    <xf numFmtId="179" fontId="11" fillId="0" borderId="12" xfId="65" applyNumberFormat="1" applyFont="1" applyFill="1" applyBorder="1" applyAlignment="1">
      <alignment horizontal="right" vertical="center"/>
    </xf>
    <xf numFmtId="179" fontId="11" fillId="0" borderId="10" xfId="65" applyNumberFormat="1" applyFont="1" applyFill="1" applyBorder="1" applyAlignment="1">
      <alignment horizontal="right" vertical="center"/>
    </xf>
    <xf numFmtId="0" fontId="15" fillId="0" borderId="0" xfId="0" applyFont="1" applyAlignment="1">
      <alignment horizontal="center" vertical="center"/>
    </xf>
    <xf numFmtId="0" fontId="14" fillId="0" borderId="13" xfId="0" applyFont="1" applyFill="1" applyBorder="1" applyAlignment="1">
      <alignment vertical="center"/>
    </xf>
    <xf numFmtId="0" fontId="17" fillId="0" borderId="13" xfId="0" applyFont="1" applyBorder="1" applyAlignment="1">
      <alignment vertical="center"/>
    </xf>
    <xf numFmtId="0" fontId="14" fillId="0" borderId="13" xfId="0" applyFont="1" applyBorder="1" applyAlignment="1">
      <alignment horizontal="right" vertical="center"/>
    </xf>
    <xf numFmtId="0" fontId="14" fillId="0" borderId="10" xfId="0" applyFont="1" applyBorder="1" applyAlignment="1">
      <alignment horizontal="center" vertical="center"/>
    </xf>
    <xf numFmtId="49" fontId="14" fillId="0" borderId="10" xfId="0" applyNumberFormat="1" applyFont="1" applyFill="1" applyBorder="1" applyAlignment="1">
      <alignment horizontal="left" vertical="center"/>
    </xf>
    <xf numFmtId="49" fontId="14" fillId="0" borderId="10" xfId="0" applyNumberFormat="1" applyFont="1" applyFill="1" applyBorder="1" applyAlignment="1">
      <alignment horizontal="center" vertical="center"/>
    </xf>
    <xf numFmtId="4" fontId="14" fillId="0" borderId="10" xfId="0" applyNumberFormat="1" applyFont="1" applyFill="1" applyBorder="1" applyAlignment="1">
      <alignment horizontal="right" vertical="center"/>
    </xf>
    <xf numFmtId="177" fontId="18" fillId="0" borderId="10" xfId="0" applyNumberFormat="1" applyFont="1" applyFill="1" applyBorder="1">
      <alignment vertical="center"/>
    </xf>
    <xf numFmtId="177" fontId="0" fillId="0" borderId="10" xfId="0" applyNumberFormat="1" applyFill="1" applyBorder="1">
      <alignment vertical="center"/>
    </xf>
    <xf numFmtId="177" fontId="18" fillId="0" borderId="10" xfId="0" applyNumberFormat="1" applyFont="1" applyBorder="1">
      <alignment vertical="center"/>
    </xf>
    <xf numFmtId="177" fontId="0" fillId="0" borderId="10" xfId="0" applyNumberFormat="1" applyBorder="1">
      <alignment vertical="center"/>
    </xf>
    <xf numFmtId="0" fontId="14" fillId="0" borderId="0" xfId="66" applyFont="1" applyFill="1">
      <alignment vertical="center"/>
    </xf>
    <xf numFmtId="49" fontId="14" fillId="0" borderId="10" xfId="66" applyNumberFormat="1" applyFont="1" applyFill="1" applyBorder="1">
      <alignment vertical="center"/>
    </xf>
    <xf numFmtId="177" fontId="14" fillId="0" borderId="10" xfId="66" applyNumberFormat="1" applyFont="1" applyFill="1" applyBorder="1" applyAlignment="1">
      <alignment horizontal="right" vertical="center"/>
    </xf>
    <xf numFmtId="0" fontId="14" fillId="0" borderId="10" xfId="66" applyFont="1" applyFill="1" applyBorder="1">
      <alignment vertical="center"/>
    </xf>
    <xf numFmtId="177" fontId="14" fillId="0" borderId="10" xfId="66" applyNumberFormat="1" applyFont="1" applyFill="1" applyBorder="1">
      <alignment vertical="center"/>
    </xf>
    <xf numFmtId="4" fontId="14" fillId="0" borderId="10" xfId="66" applyNumberFormat="1" applyFont="1" applyFill="1" applyBorder="1">
      <alignment vertical="center"/>
    </xf>
    <xf numFmtId="177" fontId="14" fillId="0" borderId="10" xfId="66" applyNumberFormat="1" applyFont="1" applyBorder="1">
      <alignment vertical="center"/>
    </xf>
    <xf numFmtId="0" fontId="14" fillId="0" borderId="10" xfId="66" applyFont="1" applyFill="1" applyBorder="1" applyAlignment="1">
      <alignment horizontal="center" vertical="center"/>
    </xf>
    <xf numFmtId="0" fontId="14" fillId="0" borderId="0" xfId="68" applyFont="1" applyFill="1">
      <alignment vertical="center"/>
    </xf>
    <xf numFmtId="0" fontId="14" fillId="0" borderId="0" xfId="19" applyNumberFormat="1" applyFont="1" applyFill="1" applyAlignment="1">
      <alignment horizontal="center" vertical="center"/>
    </xf>
    <xf numFmtId="0" fontId="14" fillId="0" borderId="0" xfId="19" applyNumberFormat="1" applyFont="1" applyFill="1" applyAlignment="1">
      <alignment horizontal="left" vertical="center"/>
    </xf>
    <xf numFmtId="0" fontId="14" fillId="0" borderId="0" xfId="19" applyNumberFormat="1" applyFont="1" applyFill="1" applyAlignment="1">
      <alignment horizontal="right" vertical="center"/>
    </xf>
    <xf numFmtId="0" fontId="15" fillId="0" borderId="0" xfId="19" applyNumberFormat="1" applyFont="1" applyFill="1" applyAlignment="1" applyProtection="1">
      <alignment horizontal="center" vertical="center"/>
    </xf>
    <xf numFmtId="0" fontId="14" fillId="0" borderId="0" xfId="74" applyFont="1" applyFill="1" applyBorder="1" applyAlignment="1">
      <alignment horizontal="left" vertical="center"/>
    </xf>
    <xf numFmtId="0" fontId="14" fillId="0" borderId="0" xfId="74" applyFont="1" applyFill="1" applyAlignment="1">
      <alignment horizontal="left" vertical="center"/>
    </xf>
    <xf numFmtId="0" fontId="14" fillId="0" borderId="0" xfId="19" applyNumberFormat="1" applyFont="1" applyFill="1" applyAlignment="1">
      <alignment vertical="center"/>
    </xf>
    <xf numFmtId="0" fontId="14" fillId="0" borderId="6" xfId="19" applyNumberFormat="1" applyFont="1" applyFill="1" applyBorder="1" applyAlignment="1">
      <alignment horizontal="center" vertical="center"/>
    </xf>
    <xf numFmtId="0" fontId="14" fillId="0" borderId="7" xfId="19" applyNumberFormat="1" applyFont="1" applyFill="1" applyBorder="1" applyAlignment="1">
      <alignment horizontal="center" vertical="center"/>
    </xf>
    <xf numFmtId="0" fontId="14" fillId="0" borderId="8" xfId="19" applyNumberFormat="1" applyFont="1" applyFill="1" applyBorder="1" applyAlignment="1">
      <alignment horizontal="center" vertical="center"/>
    </xf>
    <xf numFmtId="0" fontId="14" fillId="0" borderId="10" xfId="19" applyNumberFormat="1" applyFont="1" applyFill="1" applyBorder="1" applyAlignment="1" applyProtection="1">
      <alignment horizontal="center" vertical="center" wrapText="1"/>
    </xf>
    <xf numFmtId="0" fontId="14" fillId="0" borderId="10" xfId="19" applyNumberFormat="1" applyFont="1" applyFill="1" applyBorder="1" applyAlignment="1" applyProtection="1">
      <alignment horizontal="center" vertical="center"/>
    </xf>
    <xf numFmtId="0" fontId="14" fillId="0" borderId="9" xfId="19" applyNumberFormat="1" applyFont="1" applyFill="1" applyBorder="1" applyAlignment="1" applyProtection="1">
      <alignment horizontal="center" vertical="center" wrapText="1"/>
    </xf>
    <xf numFmtId="0" fontId="14" fillId="0" borderId="9" xfId="19" applyNumberFormat="1" applyFont="1" applyFill="1" applyBorder="1" applyAlignment="1" applyProtection="1">
      <alignment horizontal="center" vertical="center"/>
    </xf>
    <xf numFmtId="0" fontId="14" fillId="0" borderId="10" xfId="19" applyNumberFormat="1" applyFont="1" applyFill="1" applyBorder="1" applyAlignment="1">
      <alignment horizontal="center" vertical="center"/>
    </xf>
    <xf numFmtId="0" fontId="14" fillId="0" borderId="9" xfId="19" applyNumberFormat="1" applyFont="1" applyFill="1" applyBorder="1" applyAlignment="1">
      <alignment horizontal="center" vertical="center"/>
    </xf>
    <xf numFmtId="49" fontId="14" fillId="0" borderId="6" xfId="74" applyNumberFormat="1" applyFont="1" applyFill="1" applyBorder="1" applyAlignment="1" applyProtection="1">
      <alignment horizontal="center" vertical="center"/>
    </xf>
    <xf numFmtId="49" fontId="14" fillId="0" borderId="6" xfId="74" applyNumberFormat="1" applyFont="1" applyFill="1" applyBorder="1" applyAlignment="1" applyProtection="1">
      <alignment horizontal="left" vertical="center" wrapText="1"/>
    </xf>
    <xf numFmtId="177" fontId="14" fillId="0" borderId="10" xfId="19" applyNumberFormat="1" applyFont="1" applyFill="1" applyBorder="1" applyAlignment="1" applyProtection="1">
      <alignment horizontal="right" vertical="center"/>
    </xf>
    <xf numFmtId="177" fontId="14" fillId="0" borderId="7" xfId="19" applyNumberFormat="1" applyFont="1" applyFill="1" applyBorder="1" applyAlignment="1" applyProtection="1">
      <alignment horizontal="right" vertical="center"/>
    </xf>
    <xf numFmtId="177" fontId="14" fillId="0" borderId="6" xfId="68" applyNumberFormat="1" applyFont="1" applyFill="1" applyBorder="1" applyAlignment="1" applyProtection="1">
      <alignment horizontal="right" vertical="center"/>
    </xf>
    <xf numFmtId="176" fontId="14" fillId="0" borderId="0" xfId="19" applyNumberFormat="1" applyFont="1" applyFill="1" applyAlignment="1">
      <alignment horizontal="center" vertical="center"/>
    </xf>
    <xf numFmtId="177" fontId="14" fillId="0" borderId="10" xfId="74" applyNumberFormat="1" applyFont="1" applyFill="1" applyBorder="1" applyAlignment="1" applyProtection="1">
      <alignment horizontal="right" vertical="center"/>
    </xf>
    <xf numFmtId="0" fontId="12" fillId="0" borderId="0" xfId="64" applyFill="1">
      <alignment vertical="center"/>
    </xf>
    <xf numFmtId="0" fontId="12" fillId="0" borderId="0" xfId="64">
      <alignment vertical="center"/>
    </xf>
    <xf numFmtId="0" fontId="19" fillId="0" borderId="0" xfId="58" applyFill="1"/>
    <xf numFmtId="0" fontId="19" fillId="0" borderId="0" xfId="58"/>
    <xf numFmtId="0" fontId="16" fillId="0" borderId="0" xfId="58" applyFont="1" applyAlignment="1">
      <alignment horizontal="center"/>
    </xf>
    <xf numFmtId="0" fontId="11" fillId="0" borderId="0" xfId="58" applyFont="1" applyFill="1" applyAlignment="1">
      <alignment vertical="center"/>
    </xf>
    <xf numFmtId="0" fontId="20" fillId="0" borderId="0" xfId="58" applyFont="1"/>
    <xf numFmtId="0" fontId="11" fillId="0" borderId="9" xfId="58" applyFont="1" applyBorder="1" applyAlignment="1">
      <alignment horizontal="center" vertical="center" wrapText="1"/>
    </xf>
    <xf numFmtId="0" fontId="11" fillId="0" borderId="6" xfId="58" applyFont="1" applyBorder="1" applyAlignment="1">
      <alignment horizontal="center" vertical="center" wrapText="1"/>
    </xf>
    <xf numFmtId="0" fontId="11" fillId="0" borderId="8" xfId="58" applyFont="1" applyBorder="1" applyAlignment="1">
      <alignment horizontal="center" vertical="center" wrapText="1"/>
    </xf>
    <xf numFmtId="0" fontId="11" fillId="0" borderId="11" xfId="58" applyFont="1" applyBorder="1" applyAlignment="1">
      <alignment horizontal="center" vertical="center" wrapText="1"/>
    </xf>
    <xf numFmtId="0" fontId="11" fillId="0" borderId="10" xfId="58" applyFont="1" applyBorder="1" applyAlignment="1">
      <alignment horizontal="center" vertical="center"/>
    </xf>
    <xf numFmtId="0" fontId="20" fillId="0" borderId="10" xfId="58" applyFont="1" applyBorder="1" applyAlignment="1">
      <alignment horizontal="center"/>
    </xf>
    <xf numFmtId="49" fontId="11" fillId="0" borderId="10" xfId="58" applyNumberFormat="1" applyFont="1" applyFill="1" applyBorder="1" applyAlignment="1">
      <alignment horizontal="center" vertical="center"/>
    </xf>
    <xf numFmtId="4" fontId="11" fillId="0" borderId="10" xfId="58" applyNumberFormat="1" applyFont="1" applyFill="1" applyBorder="1" applyAlignment="1">
      <alignment horizontal="right" vertical="center"/>
    </xf>
    <xf numFmtId="177" fontId="11" fillId="0" borderId="10" xfId="58" applyNumberFormat="1" applyFont="1" applyFill="1" applyBorder="1" applyAlignment="1">
      <alignment horizontal="right" vertical="center"/>
    </xf>
    <xf numFmtId="0" fontId="12" fillId="0" borderId="0" xfId="58" applyFont="1"/>
    <xf numFmtId="0" fontId="11" fillId="0" borderId="0" xfId="58" applyFont="1" applyAlignment="1">
      <alignment horizontal="right"/>
    </xf>
    <xf numFmtId="0" fontId="12" fillId="0" borderId="0" xfId="67" applyFill="1">
      <alignment vertical="center"/>
    </xf>
    <xf numFmtId="0" fontId="12" fillId="0" borderId="0" xfId="67">
      <alignment vertical="center"/>
    </xf>
    <xf numFmtId="0" fontId="19" fillId="0" borderId="0" xfId="59" applyFill="1"/>
    <xf numFmtId="0" fontId="19" fillId="0" borderId="0" xfId="59"/>
    <xf numFmtId="0" fontId="12" fillId="0" borderId="0" xfId="59" applyFont="1" applyAlignment="1">
      <alignment horizontal="right"/>
    </xf>
    <xf numFmtId="0" fontId="16" fillId="0" borderId="0" xfId="59" applyFont="1" applyAlignment="1">
      <alignment horizontal="center" vertical="center"/>
    </xf>
    <xf numFmtId="0" fontId="11" fillId="0" borderId="0" xfId="59" applyFont="1" applyFill="1" applyAlignment="1">
      <alignment vertical="center"/>
    </xf>
    <xf numFmtId="0" fontId="20" fillId="0" borderId="0" xfId="59" applyFont="1"/>
    <xf numFmtId="0" fontId="11" fillId="0" borderId="0" xfId="59" applyFont="1" applyAlignment="1">
      <alignment horizontal="right"/>
    </xf>
    <xf numFmtId="0" fontId="11" fillId="0" borderId="10" xfId="59" applyFont="1" applyBorder="1" applyAlignment="1">
      <alignment horizontal="center" vertical="center"/>
    </xf>
    <xf numFmtId="0" fontId="11" fillId="0" borderId="10" xfId="59" applyFont="1" applyFill="1" applyBorder="1"/>
    <xf numFmtId="4" fontId="11" fillId="0" borderId="10" xfId="59" applyNumberFormat="1" applyFont="1" applyFill="1" applyBorder="1"/>
    <xf numFmtId="177" fontId="11" fillId="0" borderId="10" xfId="59" applyNumberFormat="1" applyFont="1" applyFill="1" applyBorder="1" applyAlignment="1">
      <alignment wrapText="1"/>
    </xf>
    <xf numFmtId="177" fontId="11" fillId="0" borderId="10" xfId="59" applyNumberFormat="1" applyFont="1" applyFill="1" applyBorder="1"/>
    <xf numFmtId="0" fontId="20" fillId="0" borderId="10" xfId="59" applyFont="1" applyBorder="1"/>
    <xf numFmtId="0" fontId="11" fillId="0" borderId="10" xfId="67" applyFont="1" applyBorder="1">
      <alignment vertical="center"/>
    </xf>
    <xf numFmtId="0" fontId="11" fillId="0" borderId="10" xfId="59" applyFont="1" applyFill="1" applyBorder="1" applyAlignment="1">
      <alignment horizontal="center" vertical="center"/>
    </xf>
    <xf numFmtId="177" fontId="11" fillId="0" borderId="10" xfId="59" applyNumberFormat="1" applyFont="1" applyFill="1" applyBorder="1" applyAlignment="1">
      <alignment horizontal="right" vertical="center"/>
    </xf>
    <xf numFmtId="177" fontId="11" fillId="0" borderId="10" xfId="59" applyNumberFormat="1" applyFont="1" applyFill="1" applyBorder="1" applyAlignment="1">
      <alignment horizontal="right"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差_财政拨款的复制"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百分比_支出预算表" xfId="19"/>
    <cellStyle name="百分比_2016年部门预算公开表" xfId="20"/>
    <cellStyle name="标题" xfId="21" builtinId="15"/>
    <cellStyle name="解释性文本" xfId="22" builtinId="53"/>
    <cellStyle name="差_一般公共预算基本支出表" xfId="23"/>
    <cellStyle name="标题 1" xfId="24" builtinId="16"/>
    <cellStyle name="标题 2" xfId="25" builtinId="17"/>
    <cellStyle name="60% - 强调文字颜色 1" xfId="26" builtinId="32"/>
    <cellStyle name="标题 3" xfId="27" builtinId="18"/>
    <cellStyle name="差_支出预算表" xfId="2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差_一般公共预算支出表"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三公经费" xfId="56"/>
    <cellStyle name="差_政府性基金支出表" xfId="57"/>
    <cellStyle name="常规 3" xfId="58"/>
    <cellStyle name="常规 2" xfId="59"/>
    <cellStyle name="常规 4" xfId="60"/>
    <cellStyle name="常规 5" xfId="61"/>
    <cellStyle name="好_一般公共预算基本支出表" xfId="62"/>
    <cellStyle name="常规 7" xfId="63"/>
    <cellStyle name="常规_0FC086965F2142FF95430BAE743F1BC4" xfId="64"/>
    <cellStyle name="常规_1F59F72B0FCD4A599CBC4EF4D41195FC" xfId="65"/>
    <cellStyle name="常规_2016年部门预算公开表" xfId="66"/>
    <cellStyle name="常规_A982AE682E654936BAA7EB35FB08198E" xfId="67"/>
    <cellStyle name="常规_支出预算表" xfId="68"/>
    <cellStyle name="好_财政拨款的复制" xfId="69"/>
    <cellStyle name="好_三公经费" xfId="70"/>
    <cellStyle name="好_一般公共预算支出表" xfId="71"/>
    <cellStyle name="好_政府性基金支出表" xfId="72"/>
    <cellStyle name="好_支出预算表" xfId="73"/>
    <cellStyle name="千位分隔[0]_支出预算表" xfId="74"/>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zoomScale="88" zoomScaleNormal="88" topLeftCell="A4" workbookViewId="0">
      <selection activeCell="A17" sqref="A17"/>
    </sheetView>
  </sheetViews>
  <sheetFormatPr defaultColWidth="9" defaultRowHeight="13.5" outlineLevelCol="3"/>
  <cols>
    <col min="1" max="1" width="43.875" style="135" customWidth="1"/>
    <col min="2" max="2" width="32.25" style="135" customWidth="1"/>
    <col min="3" max="3" width="36.875" style="135" customWidth="1"/>
    <col min="4" max="4" width="32.75" style="135" customWidth="1"/>
    <col min="5" max="16384" width="9" style="135"/>
  </cols>
  <sheetData>
    <row r="1" ht="14.25" customHeight="1" spans="1:4">
      <c r="A1" s="136"/>
      <c r="B1" s="137"/>
      <c r="C1" s="137"/>
      <c r="D1" s="138"/>
    </row>
    <row r="2" ht="38.25" customHeight="1" spans="1:4">
      <c r="A2" s="139" t="s">
        <v>0</v>
      </c>
      <c r="B2" s="139"/>
      <c r="C2" s="139"/>
      <c r="D2" s="139"/>
    </row>
    <row r="3" ht="21.75" customHeight="1" spans="1:4">
      <c r="A3" s="140" t="s">
        <v>1</v>
      </c>
      <c r="B3" s="141"/>
      <c r="C3" s="141"/>
      <c r="D3" s="142" t="s">
        <v>2</v>
      </c>
    </row>
    <row r="4" ht="26.25" customHeight="1" spans="1:4">
      <c r="A4" s="143" t="s">
        <v>3</v>
      </c>
      <c r="B4" s="143"/>
      <c r="C4" s="143" t="s">
        <v>4</v>
      </c>
      <c r="D4" s="143"/>
    </row>
    <row r="5" ht="26.25" customHeight="1" spans="1:4">
      <c r="A5" s="143" t="s">
        <v>5</v>
      </c>
      <c r="B5" s="143" t="s">
        <v>6</v>
      </c>
      <c r="C5" s="143" t="s">
        <v>5</v>
      </c>
      <c r="D5" s="143" t="s">
        <v>6</v>
      </c>
    </row>
    <row r="6" s="134" customFormat="1" ht="26.25" customHeight="1" spans="1:4">
      <c r="A6" s="144" t="s">
        <v>7</v>
      </c>
      <c r="B6" s="145">
        <v>751.15</v>
      </c>
      <c r="C6" s="144" t="s">
        <v>8</v>
      </c>
      <c r="D6" s="146">
        <v>687.15</v>
      </c>
    </row>
    <row r="7" s="134" customFormat="1" ht="26.25" customHeight="1" spans="1:4">
      <c r="A7" s="144" t="s">
        <v>9</v>
      </c>
      <c r="B7" s="147"/>
      <c r="C7" s="144" t="s">
        <v>10</v>
      </c>
      <c r="D7" s="146">
        <v>64</v>
      </c>
    </row>
    <row r="8" s="134" customFormat="1" ht="26.25" customHeight="1" spans="1:4">
      <c r="A8" s="144" t="s">
        <v>11</v>
      </c>
      <c r="B8" s="147"/>
      <c r="C8" s="144" t="s">
        <v>12</v>
      </c>
      <c r="D8" s="146"/>
    </row>
    <row r="9" s="134" customFormat="1" ht="26.25" customHeight="1" spans="1:4">
      <c r="A9" s="144" t="s">
        <v>13</v>
      </c>
      <c r="B9" s="145">
        <v>0</v>
      </c>
      <c r="C9" s="144" t="s">
        <v>14</v>
      </c>
      <c r="D9" s="146"/>
    </row>
    <row r="10" s="134" customFormat="1" ht="26.25" customHeight="1" spans="1:4">
      <c r="A10" s="144" t="s">
        <v>15</v>
      </c>
      <c r="B10" s="147"/>
      <c r="C10" s="144" t="s">
        <v>16</v>
      </c>
      <c r="D10" s="146"/>
    </row>
    <row r="11" ht="26.25" customHeight="1" spans="1:4">
      <c r="A11" s="148"/>
      <c r="B11" s="147"/>
      <c r="C11" s="149"/>
      <c r="D11" s="146"/>
    </row>
    <row r="12" s="134" customFormat="1" ht="26.25" customHeight="1" spans="1:4">
      <c r="A12" s="150" t="s">
        <v>17</v>
      </c>
      <c r="B12" s="147">
        <v>751.15</v>
      </c>
      <c r="C12" s="150" t="s">
        <v>18</v>
      </c>
      <c r="D12" s="146">
        <v>751.15</v>
      </c>
    </row>
    <row r="13" s="134" customFormat="1" ht="26.25" customHeight="1" spans="1:4">
      <c r="A13" s="144" t="s">
        <v>19</v>
      </c>
      <c r="B13" s="147"/>
      <c r="C13" s="144" t="s">
        <v>20</v>
      </c>
      <c r="D13" s="146"/>
    </row>
    <row r="14" s="134" customFormat="1" ht="26.25" customHeight="1" spans="1:4">
      <c r="A14" s="144" t="s">
        <v>21</v>
      </c>
      <c r="B14" s="147"/>
      <c r="C14" s="144" t="s">
        <v>22</v>
      </c>
      <c r="D14" s="146"/>
    </row>
    <row r="15" ht="26.25" customHeight="1" spans="1:4">
      <c r="A15" s="149"/>
      <c r="B15" s="147"/>
      <c r="C15" s="149"/>
      <c r="D15" s="146"/>
    </row>
    <row r="16" s="134" customFormat="1" ht="26.25" customHeight="1" spans="1:4">
      <c r="A16" s="150" t="s">
        <v>23</v>
      </c>
      <c r="B16" s="151">
        <v>751.15</v>
      </c>
      <c r="C16" s="150" t="s">
        <v>24</v>
      </c>
      <c r="D16" s="152">
        <v>751.15</v>
      </c>
    </row>
    <row r="17" spans="1:1">
      <c r="A17" s="135" t="s">
        <v>25</v>
      </c>
    </row>
  </sheetData>
  <sheetProtection formatCells="0" formatColumns="0" formatRows="0"/>
  <mergeCells count="3">
    <mergeCell ref="A2:D2"/>
    <mergeCell ref="A4:B4"/>
    <mergeCell ref="C4:D4"/>
  </mergeCells>
  <printOptions horizontalCentered="1"/>
  <pageMargins left="0.709722222222222" right="0.709722222222222" top="0.75" bottom="0.75" header="0.309722222222222" footer="0.309722222222222"/>
  <pageSetup paperSize="9" scale="80"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showGridLines="0" showZeros="0" zoomScale="110" zoomScaleNormal="110" topLeftCell="A22" workbookViewId="0">
      <selection activeCell="A26" sqref="A26"/>
    </sheetView>
  </sheetViews>
  <sheetFormatPr defaultColWidth="10" defaultRowHeight="13.5"/>
  <cols>
    <col min="1" max="1" width="6.75" style="1" customWidth="1"/>
    <col min="2" max="2" width="15.125" style="1" customWidth="1"/>
    <col min="3" max="3" width="8.5" style="1" customWidth="1"/>
    <col min="4" max="4" width="12.25" style="1" customWidth="1"/>
    <col min="5" max="5" width="8.375" style="1" customWidth="1"/>
    <col min="6" max="6" width="8.5" style="1" customWidth="1"/>
    <col min="7" max="7" width="7.875" style="1" customWidth="1"/>
    <col min="8" max="8" width="21.625" style="1" customWidth="1"/>
    <col min="9" max="9" width="11.125" style="1" customWidth="1"/>
    <col min="10" max="10" width="11.5" style="1" customWidth="1"/>
    <col min="11" max="11" width="9.25" style="1" customWidth="1"/>
    <col min="12" max="12" width="9.75" style="1" customWidth="1"/>
    <col min="13" max="13" width="19.125" style="1" customWidth="1"/>
    <col min="14" max="18" width="9.75" style="1" customWidth="1"/>
    <col min="19" max="16384" width="10" style="1"/>
  </cols>
  <sheetData>
    <row r="1" ht="16.35" customHeight="1" spans="1:13">
      <c r="A1" s="9"/>
      <c r="B1" s="9"/>
      <c r="C1" s="9"/>
      <c r="D1" s="9"/>
      <c r="E1" s="9"/>
      <c r="F1" s="9"/>
      <c r="G1" s="9"/>
      <c r="H1" s="9"/>
      <c r="I1" s="9"/>
      <c r="J1" s="9"/>
      <c r="K1" s="9"/>
      <c r="L1" s="9"/>
      <c r="M1" s="9"/>
    </row>
    <row r="2" ht="37.9" customHeight="1" spans="1:13">
      <c r="A2" s="9"/>
      <c r="B2" s="9"/>
      <c r="C2" s="10" t="s">
        <v>274</v>
      </c>
      <c r="D2" s="10"/>
      <c r="E2" s="10"/>
      <c r="F2" s="10"/>
      <c r="G2" s="10"/>
      <c r="H2" s="10"/>
      <c r="I2" s="10"/>
      <c r="J2" s="10"/>
      <c r="K2" s="10"/>
      <c r="L2" s="10"/>
      <c r="M2" s="10"/>
    </row>
    <row r="3" ht="24.2" customHeight="1" spans="1:13">
      <c r="A3" s="3" t="s">
        <v>1</v>
      </c>
      <c r="B3" s="3"/>
      <c r="C3" s="3"/>
      <c r="D3" s="3"/>
      <c r="E3" s="3"/>
      <c r="F3" s="3"/>
      <c r="G3" s="3"/>
      <c r="H3" s="3"/>
      <c r="I3" s="3"/>
      <c r="J3" s="3"/>
      <c r="K3" s="3"/>
      <c r="L3" s="8" t="s">
        <v>264</v>
      </c>
      <c r="M3" s="8"/>
    </row>
    <row r="4" ht="33.6" customHeight="1" spans="1:13">
      <c r="A4" s="4" t="s">
        <v>275</v>
      </c>
      <c r="B4" s="4" t="s">
        <v>276</v>
      </c>
      <c r="C4" s="4" t="s">
        <v>277</v>
      </c>
      <c r="D4" s="4" t="s">
        <v>278</v>
      </c>
      <c r="E4" s="4" t="s">
        <v>279</v>
      </c>
      <c r="F4" s="4"/>
      <c r="G4" s="4"/>
      <c r="H4" s="4"/>
      <c r="I4" s="4"/>
      <c r="J4" s="4"/>
      <c r="K4" s="4"/>
      <c r="L4" s="4"/>
      <c r="M4" s="4"/>
    </row>
    <row r="5" ht="36.2" customHeight="1" spans="1:13">
      <c r="A5" s="4"/>
      <c r="B5" s="4"/>
      <c r="C5" s="4"/>
      <c r="D5" s="4"/>
      <c r="E5" s="4" t="s">
        <v>280</v>
      </c>
      <c r="F5" s="4" t="s">
        <v>281</v>
      </c>
      <c r="G5" s="4" t="s">
        <v>282</v>
      </c>
      <c r="H5" s="4" t="s">
        <v>283</v>
      </c>
      <c r="I5" s="4" t="s">
        <v>284</v>
      </c>
      <c r="J5" s="4" t="s">
        <v>285</v>
      </c>
      <c r="K5" s="4" t="s">
        <v>286</v>
      </c>
      <c r="L5" s="4" t="s">
        <v>287</v>
      </c>
      <c r="M5" s="4" t="s">
        <v>288</v>
      </c>
    </row>
    <row r="6" ht="28.5" customHeight="1" spans="1:13">
      <c r="A6" s="11" t="s">
        <v>289</v>
      </c>
      <c r="B6" s="11" t="s">
        <v>290</v>
      </c>
      <c r="C6" s="12">
        <v>64</v>
      </c>
      <c r="D6" s="13"/>
      <c r="E6" s="13"/>
      <c r="F6" s="13"/>
      <c r="G6" s="13"/>
      <c r="H6" s="13"/>
      <c r="I6" s="13"/>
      <c r="J6" s="13"/>
      <c r="K6" s="13"/>
      <c r="L6" s="13"/>
      <c r="M6" s="13"/>
    </row>
    <row r="7" ht="50.1" customHeight="1" spans="1:13">
      <c r="A7" s="5" t="s">
        <v>291</v>
      </c>
      <c r="B7" s="5" t="s">
        <v>292</v>
      </c>
      <c r="C7" s="6">
        <v>40</v>
      </c>
      <c r="D7" s="5" t="s">
        <v>293</v>
      </c>
      <c r="E7" s="13" t="s">
        <v>294</v>
      </c>
      <c r="F7" s="5" t="s">
        <v>295</v>
      </c>
      <c r="G7" s="5" t="s">
        <v>296</v>
      </c>
      <c r="H7" s="5" t="s">
        <v>297</v>
      </c>
      <c r="I7" s="5" t="s">
        <v>298</v>
      </c>
      <c r="J7" s="5" t="s">
        <v>299</v>
      </c>
      <c r="K7" s="5" t="s">
        <v>300</v>
      </c>
      <c r="L7" s="5" t="s">
        <v>301</v>
      </c>
      <c r="M7" s="5"/>
    </row>
    <row r="8" ht="50.1" customHeight="1" spans="1:13">
      <c r="A8" s="5"/>
      <c r="B8" s="5"/>
      <c r="C8" s="6"/>
      <c r="D8" s="5"/>
      <c r="E8" s="13"/>
      <c r="F8" s="5"/>
      <c r="G8" s="5" t="s">
        <v>302</v>
      </c>
      <c r="H8" s="5" t="s">
        <v>297</v>
      </c>
      <c r="I8" s="5" t="s">
        <v>303</v>
      </c>
      <c r="J8" s="5" t="s">
        <v>304</v>
      </c>
      <c r="K8" s="5" t="s">
        <v>300</v>
      </c>
      <c r="L8" s="5" t="s">
        <v>301</v>
      </c>
      <c r="M8" s="5"/>
    </row>
    <row r="9" ht="43.15" customHeight="1" spans="1:13">
      <c r="A9" s="5"/>
      <c r="B9" s="5"/>
      <c r="C9" s="6"/>
      <c r="D9" s="5"/>
      <c r="E9" s="13"/>
      <c r="F9" s="5" t="s">
        <v>305</v>
      </c>
      <c r="G9" s="5" t="s">
        <v>306</v>
      </c>
      <c r="H9" s="5" t="s">
        <v>307</v>
      </c>
      <c r="I9" s="5" t="s">
        <v>308</v>
      </c>
      <c r="J9" s="5" t="s">
        <v>309</v>
      </c>
      <c r="K9" s="5" t="s">
        <v>310</v>
      </c>
      <c r="L9" s="5" t="s">
        <v>311</v>
      </c>
      <c r="M9" s="5"/>
    </row>
    <row r="10" ht="43.15" customHeight="1" spans="1:13">
      <c r="A10" s="5"/>
      <c r="B10" s="5"/>
      <c r="C10" s="6"/>
      <c r="D10" s="5"/>
      <c r="E10" s="13"/>
      <c r="F10" s="5"/>
      <c r="G10" s="5" t="s">
        <v>312</v>
      </c>
      <c r="H10" s="5" t="s">
        <v>313</v>
      </c>
      <c r="I10" s="5" t="s">
        <v>314</v>
      </c>
      <c r="J10" s="5" t="s">
        <v>315</v>
      </c>
      <c r="K10" s="5" t="s">
        <v>316</v>
      </c>
      <c r="L10" s="5" t="s">
        <v>301</v>
      </c>
      <c r="M10" s="5"/>
    </row>
    <row r="11" ht="43.15" customHeight="1" spans="1:13">
      <c r="A11" s="5"/>
      <c r="B11" s="5"/>
      <c r="C11" s="6"/>
      <c r="D11" s="5"/>
      <c r="E11" s="13"/>
      <c r="F11" s="5" t="s">
        <v>317</v>
      </c>
      <c r="G11" s="5" t="s">
        <v>318</v>
      </c>
      <c r="H11" s="5" t="s">
        <v>297</v>
      </c>
      <c r="I11" s="5" t="s">
        <v>319</v>
      </c>
      <c r="J11" s="5" t="s">
        <v>320</v>
      </c>
      <c r="K11" s="5" t="s">
        <v>300</v>
      </c>
      <c r="L11" s="5" t="s">
        <v>301</v>
      </c>
      <c r="M11" s="5"/>
    </row>
    <row r="12" ht="43.15" customHeight="1" spans="1:13">
      <c r="A12" s="5"/>
      <c r="B12" s="5"/>
      <c r="C12" s="6"/>
      <c r="D12" s="5"/>
      <c r="E12" s="13"/>
      <c r="F12" s="5"/>
      <c r="G12" s="5" t="s">
        <v>321</v>
      </c>
      <c r="H12" s="5" t="s">
        <v>297</v>
      </c>
      <c r="I12" s="5" t="s">
        <v>322</v>
      </c>
      <c r="J12" s="5" t="s">
        <v>323</v>
      </c>
      <c r="K12" s="5" t="s">
        <v>300</v>
      </c>
      <c r="L12" s="5" t="s">
        <v>301</v>
      </c>
      <c r="M12" s="5"/>
    </row>
    <row r="13" ht="43.15" customHeight="1" spans="1:13">
      <c r="A13" s="5"/>
      <c r="B13" s="5"/>
      <c r="C13" s="6"/>
      <c r="D13" s="5"/>
      <c r="E13" s="13"/>
      <c r="F13" s="5" t="s">
        <v>324</v>
      </c>
      <c r="G13" s="5" t="s">
        <v>325</v>
      </c>
      <c r="H13" s="5" t="s">
        <v>326</v>
      </c>
      <c r="I13" s="5" t="s">
        <v>327</v>
      </c>
      <c r="J13" s="5" t="s">
        <v>328</v>
      </c>
      <c r="K13" s="5" t="s">
        <v>329</v>
      </c>
      <c r="L13" s="5" t="s">
        <v>311</v>
      </c>
      <c r="M13" s="5"/>
    </row>
    <row r="14" ht="59.45" customHeight="1" spans="1:13">
      <c r="A14" s="5"/>
      <c r="B14" s="5"/>
      <c r="C14" s="6"/>
      <c r="D14" s="5"/>
      <c r="E14" s="13" t="s">
        <v>330</v>
      </c>
      <c r="F14" s="5" t="s">
        <v>331</v>
      </c>
      <c r="G14" s="5" t="s">
        <v>332</v>
      </c>
      <c r="H14" s="5" t="s">
        <v>333</v>
      </c>
      <c r="I14" s="5" t="s">
        <v>334</v>
      </c>
      <c r="J14" s="5" t="s">
        <v>335</v>
      </c>
      <c r="K14" s="5" t="s">
        <v>336</v>
      </c>
      <c r="L14" s="5" t="s">
        <v>337</v>
      </c>
      <c r="M14" s="5"/>
    </row>
    <row r="15" ht="43.15" customHeight="1" spans="1:13">
      <c r="A15" s="5"/>
      <c r="B15" s="5"/>
      <c r="C15" s="6"/>
      <c r="D15" s="5"/>
      <c r="E15" s="13" t="s">
        <v>338</v>
      </c>
      <c r="F15" s="5" t="s">
        <v>339</v>
      </c>
      <c r="G15" s="5" t="s">
        <v>340</v>
      </c>
      <c r="H15" s="5" t="s">
        <v>341</v>
      </c>
      <c r="I15" s="5" t="s">
        <v>342</v>
      </c>
      <c r="J15" s="5" t="s">
        <v>343</v>
      </c>
      <c r="K15" s="5" t="s">
        <v>344</v>
      </c>
      <c r="L15" s="5" t="s">
        <v>345</v>
      </c>
      <c r="M15" s="5"/>
    </row>
    <row r="16" ht="43.15" customHeight="1" spans="1:13">
      <c r="A16" s="5"/>
      <c r="B16" s="5"/>
      <c r="C16" s="6"/>
      <c r="D16" s="5"/>
      <c r="E16" s="13"/>
      <c r="F16" s="5" t="s">
        <v>346</v>
      </c>
      <c r="G16" s="5" t="s">
        <v>347</v>
      </c>
      <c r="H16" s="5" t="s">
        <v>348</v>
      </c>
      <c r="I16" s="5" t="s">
        <v>349</v>
      </c>
      <c r="J16" s="5" t="s">
        <v>350</v>
      </c>
      <c r="K16" s="5" t="s">
        <v>336</v>
      </c>
      <c r="L16" s="5" t="s">
        <v>337</v>
      </c>
      <c r="M16" s="5"/>
    </row>
    <row r="17" ht="43.15" customHeight="1" spans="1:13">
      <c r="A17" s="5"/>
      <c r="B17" s="5"/>
      <c r="C17" s="6"/>
      <c r="D17" s="5"/>
      <c r="E17" s="13"/>
      <c r="F17" s="5" t="s">
        <v>351</v>
      </c>
      <c r="G17" s="5" t="s">
        <v>344</v>
      </c>
      <c r="H17" s="5" t="s">
        <v>344</v>
      </c>
      <c r="I17" s="5" t="s">
        <v>344</v>
      </c>
      <c r="J17" s="5" t="s">
        <v>344</v>
      </c>
      <c r="K17" s="5" t="s">
        <v>344</v>
      </c>
      <c r="L17" s="5" t="s">
        <v>345</v>
      </c>
      <c r="M17" s="5"/>
    </row>
    <row r="18" ht="43.15" customHeight="1" spans="1:13">
      <c r="A18" s="5" t="s">
        <v>291</v>
      </c>
      <c r="B18" s="5" t="s">
        <v>352</v>
      </c>
      <c r="C18" s="6">
        <v>24</v>
      </c>
      <c r="D18" s="5" t="s">
        <v>353</v>
      </c>
      <c r="E18" s="13" t="s">
        <v>294</v>
      </c>
      <c r="F18" s="5" t="s">
        <v>305</v>
      </c>
      <c r="G18" s="5" t="s">
        <v>354</v>
      </c>
      <c r="H18" s="5" t="s">
        <v>297</v>
      </c>
      <c r="I18" s="5" t="s">
        <v>355</v>
      </c>
      <c r="J18" s="5" t="s">
        <v>356</v>
      </c>
      <c r="K18" s="5" t="s">
        <v>357</v>
      </c>
      <c r="L18" s="5" t="s">
        <v>337</v>
      </c>
      <c r="M18" s="5"/>
    </row>
    <row r="19" ht="43.15" customHeight="1" spans="1:13">
      <c r="A19" s="5"/>
      <c r="B19" s="5"/>
      <c r="C19" s="6"/>
      <c r="D19" s="5"/>
      <c r="E19" s="13"/>
      <c r="F19" s="5"/>
      <c r="G19" s="5" t="s">
        <v>358</v>
      </c>
      <c r="H19" s="5" t="s">
        <v>270</v>
      </c>
      <c r="I19" s="5" t="s">
        <v>359</v>
      </c>
      <c r="J19" s="5" t="s">
        <v>360</v>
      </c>
      <c r="K19" s="5" t="s">
        <v>361</v>
      </c>
      <c r="L19" s="5" t="s">
        <v>337</v>
      </c>
      <c r="M19" s="5"/>
    </row>
    <row r="20" ht="43.15" customHeight="1" spans="1:13">
      <c r="A20" s="5"/>
      <c r="B20" s="5"/>
      <c r="C20" s="6"/>
      <c r="D20" s="5"/>
      <c r="E20" s="13"/>
      <c r="F20" s="5" t="s">
        <v>317</v>
      </c>
      <c r="G20" s="5" t="s">
        <v>362</v>
      </c>
      <c r="H20" s="5" t="s">
        <v>297</v>
      </c>
      <c r="I20" s="5" t="s">
        <v>363</v>
      </c>
      <c r="J20" s="5" t="s">
        <v>364</v>
      </c>
      <c r="K20" s="5" t="s">
        <v>300</v>
      </c>
      <c r="L20" s="5" t="s">
        <v>345</v>
      </c>
      <c r="M20" s="5"/>
    </row>
    <row r="21" ht="43.15" customHeight="1" spans="1:13">
      <c r="A21" s="5"/>
      <c r="B21" s="5"/>
      <c r="C21" s="6"/>
      <c r="D21" s="5"/>
      <c r="E21" s="13"/>
      <c r="F21" s="5" t="s">
        <v>295</v>
      </c>
      <c r="G21" s="5" t="s">
        <v>365</v>
      </c>
      <c r="H21" s="5" t="s">
        <v>297</v>
      </c>
      <c r="I21" s="5" t="s">
        <v>366</v>
      </c>
      <c r="J21" s="5" t="s">
        <v>367</v>
      </c>
      <c r="K21" s="5" t="s">
        <v>300</v>
      </c>
      <c r="L21" s="5" t="s">
        <v>301</v>
      </c>
      <c r="M21" s="5"/>
    </row>
    <row r="22" ht="43.15" customHeight="1" spans="1:13">
      <c r="A22" s="5"/>
      <c r="B22" s="5"/>
      <c r="C22" s="6"/>
      <c r="D22" s="5"/>
      <c r="E22" s="13"/>
      <c r="F22" s="5" t="s">
        <v>368</v>
      </c>
      <c r="G22" s="5" t="s">
        <v>344</v>
      </c>
      <c r="H22" s="5" t="s">
        <v>344</v>
      </c>
      <c r="I22" s="5" t="s">
        <v>344</v>
      </c>
      <c r="J22" s="5" t="s">
        <v>344</v>
      </c>
      <c r="K22" s="5" t="s">
        <v>344</v>
      </c>
      <c r="L22" s="5" t="s">
        <v>345</v>
      </c>
      <c r="M22" s="5"/>
    </row>
    <row r="23" ht="43.15" customHeight="1" spans="1:13">
      <c r="A23" s="5"/>
      <c r="B23" s="5"/>
      <c r="C23" s="6"/>
      <c r="D23" s="5"/>
      <c r="E23" s="13"/>
      <c r="F23" s="5" t="s">
        <v>324</v>
      </c>
      <c r="G23" s="5" t="s">
        <v>369</v>
      </c>
      <c r="H23" s="5" t="s">
        <v>370</v>
      </c>
      <c r="I23" s="5" t="s">
        <v>371</v>
      </c>
      <c r="J23" s="5" t="s">
        <v>369</v>
      </c>
      <c r="K23" s="5" t="s">
        <v>329</v>
      </c>
      <c r="L23" s="5" t="s">
        <v>301</v>
      </c>
      <c r="M23" s="5"/>
    </row>
    <row r="24" ht="59.45" customHeight="1" spans="1:13">
      <c r="A24" s="5"/>
      <c r="B24" s="5"/>
      <c r="C24" s="6"/>
      <c r="D24" s="5"/>
      <c r="E24" s="13" t="s">
        <v>338</v>
      </c>
      <c r="F24" s="5" t="s">
        <v>346</v>
      </c>
      <c r="G24" s="5" t="s">
        <v>372</v>
      </c>
      <c r="H24" s="5" t="s">
        <v>373</v>
      </c>
      <c r="I24" s="5" t="s">
        <v>374</v>
      </c>
      <c r="J24" s="5" t="s">
        <v>375</v>
      </c>
      <c r="K24" s="5" t="s">
        <v>300</v>
      </c>
      <c r="L24" s="5" t="s">
        <v>337</v>
      </c>
      <c r="M24" s="5"/>
    </row>
    <row r="25" ht="43.15" customHeight="1" spans="1:13">
      <c r="A25" s="5"/>
      <c r="B25" s="5"/>
      <c r="C25" s="6"/>
      <c r="D25" s="5"/>
      <c r="E25" s="13"/>
      <c r="F25" s="5" t="s">
        <v>351</v>
      </c>
      <c r="G25" s="5" t="s">
        <v>376</v>
      </c>
      <c r="H25" s="5" t="s">
        <v>377</v>
      </c>
      <c r="I25" s="5" t="s">
        <v>378</v>
      </c>
      <c r="J25" s="5" t="s">
        <v>379</v>
      </c>
      <c r="K25" s="5" t="s">
        <v>344</v>
      </c>
      <c r="L25" s="5" t="s">
        <v>345</v>
      </c>
      <c r="M25" s="5"/>
    </row>
    <row r="26" spans="1:1">
      <c r="A26" s="1" t="s">
        <v>380</v>
      </c>
    </row>
  </sheetData>
  <sheetProtection formatCells="0" formatColumns="0" formatRows="0"/>
  <mergeCells count="24">
    <mergeCell ref="C2:M2"/>
    <mergeCell ref="A3:K3"/>
    <mergeCell ref="L3:M3"/>
    <mergeCell ref="E4:M4"/>
    <mergeCell ref="A4:A5"/>
    <mergeCell ref="A7:A17"/>
    <mergeCell ref="A18:A25"/>
    <mergeCell ref="B4:B5"/>
    <mergeCell ref="B7:B17"/>
    <mergeCell ref="B18:B25"/>
    <mergeCell ref="C4:C5"/>
    <mergeCell ref="C7:C17"/>
    <mergeCell ref="C18:C25"/>
    <mergeCell ref="D4:D5"/>
    <mergeCell ref="D7:D17"/>
    <mergeCell ref="D18:D25"/>
    <mergeCell ref="E7:E13"/>
    <mergeCell ref="E15:E17"/>
    <mergeCell ref="E18:E23"/>
    <mergeCell ref="E24:E25"/>
    <mergeCell ref="F7:F8"/>
    <mergeCell ref="F9:F10"/>
    <mergeCell ref="F11:F12"/>
    <mergeCell ref="F18:F19"/>
  </mergeCells>
  <pageMargins left="0.699305555555556" right="0.699305555555556" top="0.75" bottom="0.75" header="0.3" footer="0.3"/>
  <pageSetup paperSize="9" orientation="portrait" horizontalDpi="180" verticalDpi="18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showGridLines="0" showZeros="0" zoomScale="110" zoomScaleNormal="110" workbookViewId="0">
      <selection activeCell="A10" sqref="A10"/>
    </sheetView>
  </sheetViews>
  <sheetFormatPr defaultColWidth="10" defaultRowHeight="13.5"/>
  <cols>
    <col min="1" max="1" width="6.25" style="1" customWidth="1"/>
    <col min="2" max="2" width="13.375" style="1" customWidth="1"/>
    <col min="3" max="3" width="8.375" style="1" customWidth="1"/>
    <col min="4" max="4" width="10.5" style="1" customWidth="1"/>
    <col min="5" max="6" width="9.75" style="1" customWidth="1"/>
    <col min="7" max="7" width="9.875" style="1" customWidth="1"/>
    <col min="8" max="9" width="8.25" style="1" customWidth="1"/>
    <col min="10" max="10" width="33.625" style="1" customWidth="1"/>
    <col min="11" max="11" width="7" style="1" customWidth="1"/>
    <col min="12" max="12" width="11.125" style="1" customWidth="1"/>
    <col min="13" max="16" width="9.75" style="1" customWidth="1"/>
    <col min="17" max="17" width="24.375" style="1" customWidth="1"/>
    <col min="18" max="18" width="15.75" style="1" customWidth="1"/>
    <col min="19" max="19" width="9.75" style="1" customWidth="1"/>
    <col min="20" max="16384" width="10" style="1"/>
  </cols>
  <sheetData>
    <row r="1" ht="42.2" customHeight="1" spans="1:18">
      <c r="A1" s="2" t="s">
        <v>381</v>
      </c>
      <c r="B1" s="2"/>
      <c r="C1" s="2"/>
      <c r="D1" s="2"/>
      <c r="E1" s="2"/>
      <c r="F1" s="2"/>
      <c r="G1" s="2"/>
      <c r="H1" s="2"/>
      <c r="I1" s="2"/>
      <c r="J1" s="2"/>
      <c r="K1" s="2"/>
      <c r="L1" s="2"/>
      <c r="M1" s="2"/>
      <c r="N1" s="2"/>
      <c r="O1" s="2"/>
      <c r="P1" s="2"/>
      <c r="Q1" s="2"/>
      <c r="R1" s="2"/>
    </row>
    <row r="2" ht="23.25" customHeight="1" spans="1:18">
      <c r="A2" s="3" t="s">
        <v>1</v>
      </c>
      <c r="B2" s="3"/>
      <c r="C2" s="3"/>
      <c r="D2" s="3"/>
      <c r="E2" s="3"/>
      <c r="F2" s="3"/>
      <c r="G2" s="3"/>
      <c r="H2" s="3"/>
      <c r="I2" s="3"/>
      <c r="J2" s="3"/>
      <c r="K2" s="3"/>
      <c r="L2" s="3"/>
      <c r="M2" s="3"/>
      <c r="N2" s="3"/>
      <c r="O2" s="3"/>
      <c r="P2" s="3"/>
      <c r="Q2" s="8" t="s">
        <v>264</v>
      </c>
      <c r="R2" s="8"/>
    </row>
    <row r="3" ht="21.6" customHeight="1" spans="1:18">
      <c r="A3" s="4" t="s">
        <v>382</v>
      </c>
      <c r="B3" s="4" t="s">
        <v>383</v>
      </c>
      <c r="C3" s="4" t="s">
        <v>384</v>
      </c>
      <c r="D3" s="4"/>
      <c r="E3" s="4"/>
      <c r="F3" s="4"/>
      <c r="G3" s="4"/>
      <c r="H3" s="4"/>
      <c r="I3" s="4"/>
      <c r="J3" s="4" t="s">
        <v>385</v>
      </c>
      <c r="K3" s="4" t="s">
        <v>386</v>
      </c>
      <c r="L3" s="4"/>
      <c r="M3" s="4"/>
      <c r="N3" s="4"/>
      <c r="O3" s="4"/>
      <c r="P3" s="4"/>
      <c r="Q3" s="4"/>
      <c r="R3" s="4"/>
    </row>
    <row r="4" ht="23.25" customHeight="1" spans="1:18">
      <c r="A4" s="4"/>
      <c r="B4" s="4"/>
      <c r="C4" s="4" t="s">
        <v>277</v>
      </c>
      <c r="D4" s="4" t="s">
        <v>387</v>
      </c>
      <c r="E4" s="4"/>
      <c r="F4" s="4"/>
      <c r="G4" s="4"/>
      <c r="H4" s="4" t="s">
        <v>388</v>
      </c>
      <c r="I4" s="4"/>
      <c r="J4" s="4"/>
      <c r="K4" s="4"/>
      <c r="L4" s="4"/>
      <c r="M4" s="4"/>
      <c r="N4" s="4"/>
      <c r="O4" s="4"/>
      <c r="P4" s="4"/>
      <c r="Q4" s="4"/>
      <c r="R4" s="4"/>
    </row>
    <row r="5" ht="31.15" customHeight="1" spans="1:18">
      <c r="A5" s="4"/>
      <c r="B5" s="4"/>
      <c r="C5" s="4"/>
      <c r="D5" s="4" t="s">
        <v>98</v>
      </c>
      <c r="E5" s="4" t="s">
        <v>389</v>
      </c>
      <c r="F5" s="4" t="s">
        <v>390</v>
      </c>
      <c r="G5" s="4" t="s">
        <v>391</v>
      </c>
      <c r="H5" s="4" t="s">
        <v>87</v>
      </c>
      <c r="I5" s="4" t="s">
        <v>88</v>
      </c>
      <c r="J5" s="4"/>
      <c r="K5" s="4" t="s">
        <v>280</v>
      </c>
      <c r="L5" s="4" t="s">
        <v>281</v>
      </c>
      <c r="M5" s="4" t="s">
        <v>282</v>
      </c>
      <c r="N5" s="4" t="s">
        <v>287</v>
      </c>
      <c r="O5" s="4" t="s">
        <v>283</v>
      </c>
      <c r="P5" s="4" t="s">
        <v>392</v>
      </c>
      <c r="Q5" s="4" t="s">
        <v>393</v>
      </c>
      <c r="R5" s="4" t="s">
        <v>288</v>
      </c>
    </row>
    <row r="6" ht="24.2" customHeight="1" spans="1:18">
      <c r="A6" s="5" t="s">
        <v>289</v>
      </c>
      <c r="B6" s="5" t="s">
        <v>290</v>
      </c>
      <c r="C6" s="6">
        <v>751.150479</v>
      </c>
      <c r="D6" s="6">
        <v>751.150479</v>
      </c>
      <c r="E6" s="6"/>
      <c r="F6" s="6"/>
      <c r="G6" s="6"/>
      <c r="H6" s="6">
        <v>687.150479</v>
      </c>
      <c r="I6" s="6">
        <v>64</v>
      </c>
      <c r="J6" s="5" t="s">
        <v>394</v>
      </c>
      <c r="K6" s="7" t="s">
        <v>294</v>
      </c>
      <c r="L6" s="7" t="s">
        <v>395</v>
      </c>
      <c r="M6" s="7" t="s">
        <v>396</v>
      </c>
      <c r="N6" s="7" t="s">
        <v>337</v>
      </c>
      <c r="O6" s="7" t="s">
        <v>373</v>
      </c>
      <c r="P6" s="7" t="s">
        <v>300</v>
      </c>
      <c r="Q6" s="7" t="s">
        <v>397</v>
      </c>
      <c r="R6" s="7"/>
    </row>
    <row r="7" ht="26.65" customHeight="1" spans="1:18">
      <c r="A7" s="5"/>
      <c r="B7" s="5"/>
      <c r="C7" s="6"/>
      <c r="D7" s="6"/>
      <c r="E7" s="6"/>
      <c r="F7" s="6"/>
      <c r="G7" s="6"/>
      <c r="H7" s="6"/>
      <c r="I7" s="6"/>
      <c r="J7" s="5"/>
      <c r="K7" s="7"/>
      <c r="L7" s="7" t="s">
        <v>398</v>
      </c>
      <c r="M7" s="7" t="s">
        <v>399</v>
      </c>
      <c r="N7" s="7" t="s">
        <v>337</v>
      </c>
      <c r="O7" s="7" t="s">
        <v>373</v>
      </c>
      <c r="P7" s="7" t="s">
        <v>300</v>
      </c>
      <c r="Q7" s="7" t="s">
        <v>400</v>
      </c>
      <c r="R7" s="7"/>
    </row>
    <row r="8" ht="69.95" customHeight="1" spans="1:18">
      <c r="A8" s="5"/>
      <c r="B8" s="5"/>
      <c r="C8" s="6"/>
      <c r="D8" s="6"/>
      <c r="E8" s="6"/>
      <c r="F8" s="6"/>
      <c r="G8" s="6"/>
      <c r="H8" s="6"/>
      <c r="I8" s="6"/>
      <c r="J8" s="5"/>
      <c r="K8" s="7" t="s">
        <v>338</v>
      </c>
      <c r="L8" s="7" t="s">
        <v>401</v>
      </c>
      <c r="M8" s="7" t="s">
        <v>402</v>
      </c>
      <c r="N8" s="7" t="s">
        <v>337</v>
      </c>
      <c r="O8" s="7" t="s">
        <v>373</v>
      </c>
      <c r="P8" s="7" t="s">
        <v>300</v>
      </c>
      <c r="Q8" s="7" t="s">
        <v>379</v>
      </c>
      <c r="R8" s="7"/>
    </row>
    <row r="9" ht="29.25" customHeight="1" spans="1:18">
      <c r="A9" s="5"/>
      <c r="B9" s="5"/>
      <c r="C9" s="6"/>
      <c r="D9" s="6"/>
      <c r="E9" s="6"/>
      <c r="F9" s="6"/>
      <c r="G9" s="6"/>
      <c r="H9" s="6"/>
      <c r="I9" s="6"/>
      <c r="J9" s="5"/>
      <c r="K9" s="7"/>
      <c r="L9" s="7" t="s">
        <v>403</v>
      </c>
      <c r="M9" s="7" t="s">
        <v>404</v>
      </c>
      <c r="N9" s="7" t="s">
        <v>337</v>
      </c>
      <c r="O9" s="7" t="s">
        <v>373</v>
      </c>
      <c r="P9" s="7" t="s">
        <v>300</v>
      </c>
      <c r="Q9" s="7" t="s">
        <v>405</v>
      </c>
      <c r="R9" s="7"/>
    </row>
    <row r="10" spans="1:1">
      <c r="A10" s="1" t="s">
        <v>406</v>
      </c>
    </row>
  </sheetData>
  <sheetProtection formatCells="0" formatColumns="0" formatRows="0"/>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ageMargins left="0.699305555555556" right="0.699305555555556" top="0.75" bottom="0.75" header="0.3" footer="0.3"/>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showGridLines="0" showZeros="0" workbookViewId="0">
      <selection activeCell="E3" sqref="E3"/>
    </sheetView>
  </sheetViews>
  <sheetFormatPr defaultColWidth="9" defaultRowHeight="13.5"/>
  <cols>
    <col min="1" max="1" width="7.25" style="117" customWidth="1"/>
    <col min="2" max="3" width="7.375" style="117" customWidth="1"/>
    <col min="4" max="4" width="26.625" style="117" customWidth="1"/>
    <col min="5" max="5" width="15.875" style="117" customWidth="1"/>
    <col min="6" max="6" width="12.375" style="117" customWidth="1"/>
    <col min="7" max="7" width="13.25" style="117" customWidth="1"/>
    <col min="8" max="8" width="12.875" style="117" customWidth="1"/>
    <col min="9" max="9" width="12.5" style="117" customWidth="1"/>
    <col min="10" max="12" width="9" style="117"/>
    <col min="13" max="13" width="12.625" style="117" customWidth="1"/>
    <col min="14" max="16384" width="9" style="117"/>
  </cols>
  <sheetData>
    <row r="1" ht="33.75" customHeight="1" spans="1:13">
      <c r="A1" s="118"/>
      <c r="B1" s="119"/>
      <c r="C1" s="119"/>
      <c r="D1" s="119"/>
      <c r="E1" s="119"/>
      <c r="F1" s="119"/>
      <c r="G1" s="119"/>
      <c r="H1" s="119"/>
      <c r="I1" s="119"/>
      <c r="J1" s="119"/>
      <c r="K1" s="119"/>
      <c r="L1" s="119"/>
      <c r="M1" s="132"/>
    </row>
    <row r="2" ht="33.75" customHeight="1" spans="1:13">
      <c r="A2" s="120" t="s">
        <v>26</v>
      </c>
      <c r="B2" s="120"/>
      <c r="C2" s="120"/>
      <c r="D2" s="120"/>
      <c r="E2" s="120"/>
      <c r="F2" s="120"/>
      <c r="G2" s="120"/>
      <c r="H2" s="120"/>
      <c r="I2" s="120"/>
      <c r="J2" s="120"/>
      <c r="K2" s="120"/>
      <c r="L2" s="120"/>
      <c r="M2" s="120"/>
    </row>
    <row r="3" ht="33.75" customHeight="1" spans="1:13">
      <c r="A3" s="121" t="s">
        <v>1</v>
      </c>
      <c r="B3" s="122"/>
      <c r="C3" s="122"/>
      <c r="D3" s="122"/>
      <c r="E3" s="122"/>
      <c r="F3" s="122"/>
      <c r="G3" s="122"/>
      <c r="H3" s="122"/>
      <c r="I3" s="122"/>
      <c r="J3" s="122"/>
      <c r="K3" s="122"/>
      <c r="L3" s="122"/>
      <c r="M3" s="133" t="s">
        <v>27</v>
      </c>
    </row>
    <row r="4" ht="38.25" customHeight="1" spans="1:13">
      <c r="A4" s="123" t="s">
        <v>28</v>
      </c>
      <c r="B4" s="123" t="s">
        <v>29</v>
      </c>
      <c r="C4" s="123" t="s">
        <v>30</v>
      </c>
      <c r="D4" s="123" t="s">
        <v>31</v>
      </c>
      <c r="E4" s="123" t="s">
        <v>32</v>
      </c>
      <c r="F4" s="124" t="s">
        <v>33</v>
      </c>
      <c r="G4" s="125"/>
      <c r="H4" s="123" t="s">
        <v>34</v>
      </c>
      <c r="I4" s="123" t="s">
        <v>35</v>
      </c>
      <c r="J4" s="123" t="s">
        <v>36</v>
      </c>
      <c r="K4" s="123" t="s">
        <v>37</v>
      </c>
      <c r="L4" s="123" t="s">
        <v>38</v>
      </c>
      <c r="M4" s="123" t="s">
        <v>39</v>
      </c>
    </row>
    <row r="5" ht="38.25" customHeight="1" spans="1:13">
      <c r="A5" s="126"/>
      <c r="B5" s="126"/>
      <c r="C5" s="126"/>
      <c r="D5" s="126"/>
      <c r="E5" s="126"/>
      <c r="F5" s="127" t="s">
        <v>40</v>
      </c>
      <c r="G5" s="127" t="s">
        <v>41</v>
      </c>
      <c r="H5" s="126"/>
      <c r="I5" s="126"/>
      <c r="J5" s="126"/>
      <c r="K5" s="126"/>
      <c r="L5" s="126"/>
      <c r="M5" s="126"/>
    </row>
    <row r="6" ht="38.25" customHeight="1" spans="1:13">
      <c r="A6" s="128" t="s">
        <v>42</v>
      </c>
      <c r="B6" s="128" t="s">
        <v>42</v>
      </c>
      <c r="C6" s="128" t="s">
        <v>42</v>
      </c>
      <c r="D6" s="128" t="s">
        <v>42</v>
      </c>
      <c r="E6" s="128">
        <v>1</v>
      </c>
      <c r="F6" s="128">
        <v>2</v>
      </c>
      <c r="G6" s="128">
        <v>3</v>
      </c>
      <c r="H6" s="128">
        <v>4</v>
      </c>
      <c r="I6" s="128">
        <v>5</v>
      </c>
      <c r="J6" s="128">
        <v>6</v>
      </c>
      <c r="K6" s="128">
        <v>7</v>
      </c>
      <c r="L6" s="128">
        <v>8</v>
      </c>
      <c r="M6" s="128">
        <v>9</v>
      </c>
    </row>
    <row r="7" s="116" customFormat="1" ht="38.25" customHeight="1" spans="1:13">
      <c r="A7" s="129"/>
      <c r="B7" s="129"/>
      <c r="C7" s="129"/>
      <c r="D7" s="129" t="s">
        <v>32</v>
      </c>
      <c r="E7" s="130">
        <v>751.15</v>
      </c>
      <c r="F7" s="130">
        <v>751.15</v>
      </c>
      <c r="G7" s="130">
        <v>751.15</v>
      </c>
      <c r="H7" s="131">
        <v>0</v>
      </c>
      <c r="I7" s="131">
        <v>0</v>
      </c>
      <c r="J7" s="130">
        <v>0</v>
      </c>
      <c r="K7" s="131">
        <v>0</v>
      </c>
      <c r="L7" s="131">
        <v>0</v>
      </c>
      <c r="M7" s="131">
        <v>0</v>
      </c>
    </row>
    <row r="8" ht="38.25" customHeight="1" spans="1:13">
      <c r="A8" s="129" t="s">
        <v>43</v>
      </c>
      <c r="B8" s="129"/>
      <c r="C8" s="129"/>
      <c r="D8" s="129" t="s">
        <v>44</v>
      </c>
      <c r="E8" s="131">
        <v>599.43</v>
      </c>
      <c r="F8" s="130">
        <v>599.43</v>
      </c>
      <c r="G8" s="130">
        <v>599.43</v>
      </c>
      <c r="H8" s="131">
        <v>0</v>
      </c>
      <c r="I8" s="131">
        <v>0</v>
      </c>
      <c r="J8" s="130">
        <v>0</v>
      </c>
      <c r="K8" s="131">
        <v>0</v>
      </c>
      <c r="L8" s="131">
        <v>0</v>
      </c>
      <c r="M8" s="131">
        <v>0</v>
      </c>
    </row>
    <row r="9" ht="38.25" customHeight="1" spans="1:13">
      <c r="A9" s="129" t="s">
        <v>45</v>
      </c>
      <c r="B9" s="129" t="s">
        <v>46</v>
      </c>
      <c r="C9" s="129"/>
      <c r="D9" s="129" t="s">
        <v>47</v>
      </c>
      <c r="E9" s="131">
        <v>599.43</v>
      </c>
      <c r="F9" s="130">
        <v>599.43</v>
      </c>
      <c r="G9" s="130">
        <v>599.43</v>
      </c>
      <c r="H9" s="131">
        <v>0</v>
      </c>
      <c r="I9" s="131">
        <v>0</v>
      </c>
      <c r="J9" s="130">
        <v>0</v>
      </c>
      <c r="K9" s="131">
        <v>0</v>
      </c>
      <c r="L9" s="131">
        <v>0</v>
      </c>
      <c r="M9" s="131">
        <v>0</v>
      </c>
    </row>
    <row r="10" ht="38.25" customHeight="1" spans="1:13">
      <c r="A10" s="129" t="s">
        <v>48</v>
      </c>
      <c r="B10" s="129" t="s">
        <v>49</v>
      </c>
      <c r="C10" s="129" t="s">
        <v>50</v>
      </c>
      <c r="D10" s="129" t="s">
        <v>51</v>
      </c>
      <c r="E10" s="131">
        <v>535.43</v>
      </c>
      <c r="F10" s="130">
        <v>535.43</v>
      </c>
      <c r="G10" s="130">
        <v>535.43</v>
      </c>
      <c r="H10" s="131">
        <v>0</v>
      </c>
      <c r="I10" s="131">
        <v>0</v>
      </c>
      <c r="J10" s="130">
        <v>0</v>
      </c>
      <c r="K10" s="131">
        <v>0</v>
      </c>
      <c r="L10" s="131">
        <v>0</v>
      </c>
      <c r="M10" s="131">
        <v>0</v>
      </c>
    </row>
    <row r="11" ht="38.25" customHeight="1" spans="1:13">
      <c r="A11" s="129" t="s">
        <v>48</v>
      </c>
      <c r="B11" s="129" t="s">
        <v>49</v>
      </c>
      <c r="C11" s="129" t="s">
        <v>52</v>
      </c>
      <c r="D11" s="129" t="s">
        <v>53</v>
      </c>
      <c r="E11" s="131">
        <v>64</v>
      </c>
      <c r="F11" s="130">
        <v>64</v>
      </c>
      <c r="G11" s="130">
        <v>64</v>
      </c>
      <c r="H11" s="131">
        <v>0</v>
      </c>
      <c r="I11" s="131">
        <v>0</v>
      </c>
      <c r="J11" s="130">
        <v>0</v>
      </c>
      <c r="K11" s="131">
        <v>0</v>
      </c>
      <c r="L11" s="131">
        <v>0</v>
      </c>
      <c r="M11" s="131">
        <v>0</v>
      </c>
    </row>
    <row r="12" ht="38.25" customHeight="1" spans="1:13">
      <c r="A12" s="129" t="s">
        <v>54</v>
      </c>
      <c r="B12" s="129"/>
      <c r="C12" s="129"/>
      <c r="D12" s="129" t="s">
        <v>55</v>
      </c>
      <c r="E12" s="131">
        <v>77.8</v>
      </c>
      <c r="F12" s="130">
        <v>77.8</v>
      </c>
      <c r="G12" s="130">
        <v>77.8</v>
      </c>
      <c r="H12" s="131">
        <v>0</v>
      </c>
      <c r="I12" s="131">
        <v>0</v>
      </c>
      <c r="J12" s="130">
        <v>0</v>
      </c>
      <c r="K12" s="131">
        <v>0</v>
      </c>
      <c r="L12" s="131">
        <v>0</v>
      </c>
      <c r="M12" s="131">
        <v>0</v>
      </c>
    </row>
    <row r="13" ht="38.25" customHeight="1" spans="1:13">
      <c r="A13" s="129" t="s">
        <v>56</v>
      </c>
      <c r="B13" s="129" t="s">
        <v>57</v>
      </c>
      <c r="C13" s="129"/>
      <c r="D13" s="129" t="s">
        <v>58</v>
      </c>
      <c r="E13" s="131">
        <v>77.8</v>
      </c>
      <c r="F13" s="130">
        <v>77.8</v>
      </c>
      <c r="G13" s="130">
        <v>77.8</v>
      </c>
      <c r="H13" s="131">
        <v>0</v>
      </c>
      <c r="I13" s="131">
        <v>0</v>
      </c>
      <c r="J13" s="130">
        <v>0</v>
      </c>
      <c r="K13" s="131">
        <v>0</v>
      </c>
      <c r="L13" s="131">
        <v>0</v>
      </c>
      <c r="M13" s="131">
        <v>0</v>
      </c>
    </row>
    <row r="14" ht="38.25" customHeight="1" spans="1:13">
      <c r="A14" s="129" t="s">
        <v>59</v>
      </c>
      <c r="B14" s="129" t="s">
        <v>60</v>
      </c>
      <c r="C14" s="129" t="s">
        <v>52</v>
      </c>
      <c r="D14" s="129" t="s">
        <v>61</v>
      </c>
      <c r="E14" s="131">
        <v>43.64</v>
      </c>
      <c r="F14" s="130">
        <v>43.64</v>
      </c>
      <c r="G14" s="130">
        <v>43.64</v>
      </c>
      <c r="H14" s="131">
        <v>0</v>
      </c>
      <c r="I14" s="131">
        <v>0</v>
      </c>
      <c r="J14" s="130">
        <v>0</v>
      </c>
      <c r="K14" s="131">
        <v>0</v>
      </c>
      <c r="L14" s="131">
        <v>0</v>
      </c>
      <c r="M14" s="131">
        <v>0</v>
      </c>
    </row>
    <row r="15" ht="38.25" customHeight="1" spans="1:13">
      <c r="A15" s="129" t="s">
        <v>59</v>
      </c>
      <c r="B15" s="129" t="s">
        <v>60</v>
      </c>
      <c r="C15" s="129" t="s">
        <v>57</v>
      </c>
      <c r="D15" s="129" t="s">
        <v>62</v>
      </c>
      <c r="E15" s="131">
        <v>22.77</v>
      </c>
      <c r="F15" s="130">
        <v>22.77</v>
      </c>
      <c r="G15" s="130">
        <v>22.77</v>
      </c>
      <c r="H15" s="131">
        <v>0</v>
      </c>
      <c r="I15" s="131">
        <v>0</v>
      </c>
      <c r="J15" s="130">
        <v>0</v>
      </c>
      <c r="K15" s="131">
        <v>0</v>
      </c>
      <c r="L15" s="131">
        <v>0</v>
      </c>
      <c r="M15" s="131">
        <v>0</v>
      </c>
    </row>
    <row r="16" ht="38.25" customHeight="1" spans="1:13">
      <c r="A16" s="129" t="s">
        <v>59</v>
      </c>
      <c r="B16" s="129" t="s">
        <v>60</v>
      </c>
      <c r="C16" s="129" t="s">
        <v>63</v>
      </c>
      <c r="D16" s="129" t="s">
        <v>64</v>
      </c>
      <c r="E16" s="131">
        <v>11.39</v>
      </c>
      <c r="F16" s="130">
        <v>11.39</v>
      </c>
      <c r="G16" s="130">
        <v>11.39</v>
      </c>
      <c r="H16" s="131">
        <v>0</v>
      </c>
      <c r="I16" s="131">
        <v>0</v>
      </c>
      <c r="J16" s="130">
        <v>0</v>
      </c>
      <c r="K16" s="131">
        <v>0</v>
      </c>
      <c r="L16" s="131">
        <v>0</v>
      </c>
      <c r="M16" s="131">
        <v>0</v>
      </c>
    </row>
    <row r="17" ht="38.25" customHeight="1" spans="1:13">
      <c r="A17" s="129" t="s">
        <v>65</v>
      </c>
      <c r="B17" s="129"/>
      <c r="C17" s="129"/>
      <c r="D17" s="129" t="s">
        <v>66</v>
      </c>
      <c r="E17" s="131">
        <v>34.15</v>
      </c>
      <c r="F17" s="130">
        <v>34.15</v>
      </c>
      <c r="G17" s="130">
        <v>34.15</v>
      </c>
      <c r="H17" s="131">
        <v>0</v>
      </c>
      <c r="I17" s="131">
        <v>0</v>
      </c>
      <c r="J17" s="130">
        <v>0</v>
      </c>
      <c r="K17" s="131">
        <v>0</v>
      </c>
      <c r="L17" s="131">
        <v>0</v>
      </c>
      <c r="M17" s="131">
        <v>0</v>
      </c>
    </row>
    <row r="18" ht="38.25" customHeight="1" spans="1:13">
      <c r="A18" s="129" t="s">
        <v>67</v>
      </c>
      <c r="B18" s="129" t="s">
        <v>68</v>
      </c>
      <c r="C18" s="129"/>
      <c r="D18" s="129" t="s">
        <v>69</v>
      </c>
      <c r="E18" s="131">
        <v>34.15</v>
      </c>
      <c r="F18" s="130">
        <v>34.15</v>
      </c>
      <c r="G18" s="130">
        <v>34.15</v>
      </c>
      <c r="H18" s="131">
        <v>0</v>
      </c>
      <c r="I18" s="131">
        <v>0</v>
      </c>
      <c r="J18" s="130">
        <v>0</v>
      </c>
      <c r="K18" s="131">
        <v>0</v>
      </c>
      <c r="L18" s="131">
        <v>0</v>
      </c>
      <c r="M18" s="131">
        <v>0</v>
      </c>
    </row>
    <row r="19" ht="38.25" customHeight="1" spans="1:13">
      <c r="A19" s="129" t="s">
        <v>70</v>
      </c>
      <c r="B19" s="129" t="s">
        <v>71</v>
      </c>
      <c r="C19" s="129" t="s">
        <v>52</v>
      </c>
      <c r="D19" s="129" t="s">
        <v>72</v>
      </c>
      <c r="E19" s="131">
        <v>11.39</v>
      </c>
      <c r="F19" s="130">
        <v>11.39</v>
      </c>
      <c r="G19" s="130">
        <v>11.39</v>
      </c>
      <c r="H19" s="131">
        <v>0</v>
      </c>
      <c r="I19" s="131">
        <v>0</v>
      </c>
      <c r="J19" s="130">
        <v>0</v>
      </c>
      <c r="K19" s="131">
        <v>0</v>
      </c>
      <c r="L19" s="131">
        <v>0</v>
      </c>
      <c r="M19" s="131">
        <v>0</v>
      </c>
    </row>
    <row r="20" ht="38.25" customHeight="1" spans="1:13">
      <c r="A20" s="129" t="s">
        <v>70</v>
      </c>
      <c r="B20" s="129" t="s">
        <v>71</v>
      </c>
      <c r="C20" s="129" t="s">
        <v>46</v>
      </c>
      <c r="D20" s="129" t="s">
        <v>73</v>
      </c>
      <c r="E20" s="131">
        <v>9.96</v>
      </c>
      <c r="F20" s="130">
        <v>9.96</v>
      </c>
      <c r="G20" s="130">
        <v>9.96</v>
      </c>
      <c r="H20" s="131">
        <v>0</v>
      </c>
      <c r="I20" s="131">
        <v>0</v>
      </c>
      <c r="J20" s="130">
        <v>0</v>
      </c>
      <c r="K20" s="131">
        <v>0</v>
      </c>
      <c r="L20" s="131">
        <v>0</v>
      </c>
      <c r="M20" s="131">
        <v>0</v>
      </c>
    </row>
    <row r="21" ht="38.25" customHeight="1" spans="1:13">
      <c r="A21" s="129" t="s">
        <v>70</v>
      </c>
      <c r="B21" s="129" t="s">
        <v>71</v>
      </c>
      <c r="C21" s="129" t="s">
        <v>74</v>
      </c>
      <c r="D21" s="129" t="s">
        <v>75</v>
      </c>
      <c r="E21" s="131">
        <v>12.8</v>
      </c>
      <c r="F21" s="130">
        <v>12.8</v>
      </c>
      <c r="G21" s="130">
        <v>12.8</v>
      </c>
      <c r="H21" s="131">
        <v>0</v>
      </c>
      <c r="I21" s="131">
        <v>0</v>
      </c>
      <c r="J21" s="130">
        <v>0</v>
      </c>
      <c r="K21" s="131">
        <v>0</v>
      </c>
      <c r="L21" s="131">
        <v>0</v>
      </c>
      <c r="M21" s="131">
        <v>0</v>
      </c>
    </row>
    <row r="22" ht="38.25" customHeight="1" spans="1:13">
      <c r="A22" s="129" t="s">
        <v>76</v>
      </c>
      <c r="B22" s="129"/>
      <c r="C22" s="129"/>
      <c r="D22" s="129" t="s">
        <v>77</v>
      </c>
      <c r="E22" s="131">
        <v>39.77</v>
      </c>
      <c r="F22" s="130">
        <v>39.77</v>
      </c>
      <c r="G22" s="130">
        <v>39.77</v>
      </c>
      <c r="H22" s="131">
        <v>0</v>
      </c>
      <c r="I22" s="131">
        <v>0</v>
      </c>
      <c r="J22" s="130">
        <v>0</v>
      </c>
      <c r="K22" s="131">
        <v>0</v>
      </c>
      <c r="L22" s="131">
        <v>0</v>
      </c>
      <c r="M22" s="131">
        <v>0</v>
      </c>
    </row>
    <row r="23" ht="38.25" customHeight="1" spans="1:13">
      <c r="A23" s="129" t="s">
        <v>78</v>
      </c>
      <c r="B23" s="129" t="s">
        <v>52</v>
      </c>
      <c r="C23" s="129"/>
      <c r="D23" s="129" t="s">
        <v>79</v>
      </c>
      <c r="E23" s="131">
        <v>39.77</v>
      </c>
      <c r="F23" s="130">
        <v>39.77</v>
      </c>
      <c r="G23" s="130">
        <v>39.77</v>
      </c>
      <c r="H23" s="131">
        <v>0</v>
      </c>
      <c r="I23" s="131">
        <v>0</v>
      </c>
      <c r="J23" s="130">
        <v>0</v>
      </c>
      <c r="K23" s="131">
        <v>0</v>
      </c>
      <c r="L23" s="131">
        <v>0</v>
      </c>
      <c r="M23" s="131">
        <v>0</v>
      </c>
    </row>
    <row r="24" ht="38.25" customHeight="1" spans="1:13">
      <c r="A24" s="129" t="s">
        <v>80</v>
      </c>
      <c r="B24" s="129" t="s">
        <v>81</v>
      </c>
      <c r="C24" s="129" t="s">
        <v>50</v>
      </c>
      <c r="D24" s="129" t="s">
        <v>82</v>
      </c>
      <c r="E24" s="131">
        <v>39.77</v>
      </c>
      <c r="F24" s="130">
        <v>39.77</v>
      </c>
      <c r="G24" s="130">
        <v>39.77</v>
      </c>
      <c r="H24" s="131">
        <v>0</v>
      </c>
      <c r="I24" s="131">
        <v>0</v>
      </c>
      <c r="J24" s="130">
        <v>0</v>
      </c>
      <c r="K24" s="131">
        <v>0</v>
      </c>
      <c r="L24" s="131">
        <v>0</v>
      </c>
      <c r="M24" s="131">
        <v>0</v>
      </c>
    </row>
    <row r="25" ht="38.25" customHeight="1" spans="1:13">
      <c r="A25" s="51"/>
      <c r="B25" s="51" t="s">
        <v>83</v>
      </c>
      <c r="C25" s="51"/>
      <c r="D25" s="51"/>
      <c r="E25" s="51"/>
      <c r="F25" s="51"/>
      <c r="G25" s="51"/>
      <c r="H25" s="51"/>
      <c r="I25" s="51"/>
      <c r="J25" s="51"/>
      <c r="K25" s="51"/>
      <c r="L25" s="51"/>
      <c r="M25" s="51"/>
    </row>
    <row r="26" ht="38.25" customHeight="1" spans="1:13">
      <c r="A26" s="51"/>
      <c r="B26" s="51"/>
      <c r="C26" s="51"/>
      <c r="D26" s="51"/>
      <c r="E26" s="51"/>
      <c r="F26" s="51"/>
      <c r="G26" s="51"/>
      <c r="H26" s="51"/>
      <c r="I26" s="51"/>
      <c r="J26" s="51"/>
      <c r="K26" s="51"/>
      <c r="L26" s="51"/>
      <c r="M26" s="51"/>
    </row>
    <row r="27" ht="38.25" customHeight="1" spans="1:13">
      <c r="A27" s="51"/>
      <c r="B27" s="51"/>
      <c r="C27" s="51"/>
      <c r="D27" s="51"/>
      <c r="E27" s="51"/>
      <c r="F27" s="51"/>
      <c r="G27" s="51"/>
      <c r="H27" s="51"/>
      <c r="I27" s="51"/>
      <c r="J27" s="51"/>
      <c r="K27" s="51"/>
      <c r="L27" s="51"/>
      <c r="M27" s="51"/>
    </row>
    <row r="28" ht="38.25" customHeight="1" spans="1:13">
      <c r="A28" s="51"/>
      <c r="B28" s="51"/>
      <c r="C28" s="51"/>
      <c r="D28" s="51"/>
      <c r="E28" s="51"/>
      <c r="F28" s="51"/>
      <c r="G28" s="51"/>
      <c r="H28" s="51"/>
      <c r="I28" s="51"/>
      <c r="J28" s="51"/>
      <c r="K28" s="51"/>
      <c r="L28" s="51"/>
      <c r="M28" s="51"/>
    </row>
    <row r="29" ht="38.25" customHeight="1" spans="1:13">
      <c r="A29" s="51"/>
      <c r="B29" s="51"/>
      <c r="C29" s="51"/>
      <c r="D29" s="51"/>
      <c r="E29" s="51"/>
      <c r="F29" s="51"/>
      <c r="G29" s="51"/>
      <c r="H29" s="51"/>
      <c r="I29" s="51"/>
      <c r="J29" s="51"/>
      <c r="K29" s="51"/>
      <c r="L29" s="51"/>
      <c r="M29" s="51"/>
    </row>
    <row r="30" ht="38.25" customHeight="1" spans="1:13">
      <c r="A30" s="51"/>
      <c r="B30" s="51"/>
      <c r="C30" s="51"/>
      <c r="D30" s="51"/>
      <c r="E30" s="51"/>
      <c r="F30" s="51"/>
      <c r="G30" s="51"/>
      <c r="H30" s="51"/>
      <c r="I30" s="51"/>
      <c r="J30" s="51"/>
      <c r="K30" s="51"/>
      <c r="L30" s="51"/>
      <c r="M30" s="51"/>
    </row>
    <row r="31" ht="38.25" customHeight="1" spans="1:13">
      <c r="A31" s="51"/>
      <c r="B31" s="51"/>
      <c r="C31" s="51"/>
      <c r="D31" s="51"/>
      <c r="E31" s="51"/>
      <c r="F31" s="51"/>
      <c r="G31" s="51"/>
      <c r="H31" s="51"/>
      <c r="I31" s="51"/>
      <c r="J31" s="51"/>
      <c r="K31" s="51"/>
      <c r="L31" s="51"/>
      <c r="M31" s="51"/>
    </row>
    <row r="32" ht="38.25" customHeight="1" spans="1:13">
      <c r="A32" s="51"/>
      <c r="B32" s="51"/>
      <c r="C32" s="51"/>
      <c r="D32" s="51"/>
      <c r="E32" s="51"/>
      <c r="F32" s="51"/>
      <c r="G32" s="51"/>
      <c r="H32" s="51"/>
      <c r="I32" s="51"/>
      <c r="J32" s="51"/>
      <c r="K32" s="51"/>
      <c r="L32" s="51"/>
      <c r="M32" s="51"/>
    </row>
    <row r="33" ht="38.25" customHeight="1" spans="1:13">
      <c r="A33" s="51"/>
      <c r="B33" s="51"/>
      <c r="C33" s="51"/>
      <c r="D33" s="51"/>
      <c r="E33" s="51"/>
      <c r="F33" s="51"/>
      <c r="G33" s="51"/>
      <c r="H33" s="51"/>
      <c r="I33" s="51"/>
      <c r="J33" s="51"/>
      <c r="K33" s="51"/>
      <c r="L33" s="51"/>
      <c r="M33" s="51"/>
    </row>
    <row r="34" ht="38.25" customHeight="1" spans="1:13">
      <c r="A34" s="51"/>
      <c r="B34" s="51"/>
      <c r="C34" s="51"/>
      <c r="D34" s="51"/>
      <c r="E34" s="51"/>
      <c r="F34" s="51"/>
      <c r="G34" s="51"/>
      <c r="H34" s="51"/>
      <c r="I34" s="51"/>
      <c r="J34" s="51"/>
      <c r="K34" s="51"/>
      <c r="L34" s="51"/>
      <c r="M34" s="51"/>
    </row>
    <row r="35" ht="38.25" customHeight="1" spans="1:13">
      <c r="A35" s="51"/>
      <c r="B35" s="51"/>
      <c r="C35" s="51"/>
      <c r="D35" s="51"/>
      <c r="E35" s="51"/>
      <c r="F35" s="51"/>
      <c r="G35" s="51"/>
      <c r="H35" s="51"/>
      <c r="I35" s="51"/>
      <c r="J35" s="51"/>
      <c r="K35" s="51"/>
      <c r="L35" s="51"/>
      <c r="M35" s="51"/>
    </row>
    <row r="36" ht="38.25" customHeight="1" spans="1:13">
      <c r="A36" s="51"/>
      <c r="B36" s="51"/>
      <c r="C36" s="51"/>
      <c r="D36" s="51"/>
      <c r="E36" s="51"/>
      <c r="F36" s="51"/>
      <c r="G36" s="51"/>
      <c r="H36" s="51"/>
      <c r="I36" s="51"/>
      <c r="J36" s="51"/>
      <c r="K36" s="51"/>
      <c r="L36" s="51"/>
      <c r="M36" s="51"/>
    </row>
    <row r="37" ht="38.25" customHeight="1" spans="1:13">
      <c r="A37" s="51"/>
      <c r="B37" s="51"/>
      <c r="C37" s="51"/>
      <c r="D37" s="51"/>
      <c r="E37" s="51"/>
      <c r="F37" s="51"/>
      <c r="G37" s="51"/>
      <c r="H37" s="51"/>
      <c r="I37" s="51"/>
      <c r="J37" s="51"/>
      <c r="K37" s="51"/>
      <c r="L37" s="51"/>
      <c r="M37" s="51"/>
    </row>
    <row r="38" ht="38.25" customHeight="1" spans="1:13">
      <c r="A38" s="51"/>
      <c r="B38" s="51"/>
      <c r="C38" s="51"/>
      <c r="D38" s="51"/>
      <c r="E38" s="51"/>
      <c r="F38" s="51"/>
      <c r="G38" s="51"/>
      <c r="H38" s="51"/>
      <c r="I38" s="51"/>
      <c r="J38" s="51"/>
      <c r="K38" s="51"/>
      <c r="L38" s="51"/>
      <c r="M38" s="51"/>
    </row>
    <row r="39" ht="38.25" customHeight="1" spans="1:13">
      <c r="A39" s="51"/>
      <c r="B39" s="51"/>
      <c r="C39" s="51"/>
      <c r="D39" s="51"/>
      <c r="E39" s="51"/>
      <c r="F39" s="51"/>
      <c r="G39" s="51"/>
      <c r="H39" s="51"/>
      <c r="I39" s="51"/>
      <c r="J39" s="51"/>
      <c r="K39" s="51"/>
      <c r="L39" s="51"/>
      <c r="M39" s="51"/>
    </row>
    <row r="40" ht="38.25" customHeight="1" spans="1:13">
      <c r="A40" s="51"/>
      <c r="B40" s="51"/>
      <c r="C40" s="51"/>
      <c r="D40" s="51"/>
      <c r="E40" s="51"/>
      <c r="F40" s="51"/>
      <c r="G40" s="51"/>
      <c r="H40" s="51"/>
      <c r="I40" s="51"/>
      <c r="J40" s="51"/>
      <c r="K40" s="51"/>
      <c r="L40" s="51"/>
      <c r="M40" s="51"/>
    </row>
    <row r="41" ht="38.25" customHeight="1" spans="1:13">
      <c r="A41" s="51"/>
      <c r="B41" s="51"/>
      <c r="C41" s="51"/>
      <c r="D41" s="51"/>
      <c r="E41" s="51"/>
      <c r="F41" s="51"/>
      <c r="G41" s="51"/>
      <c r="H41" s="51"/>
      <c r="I41" s="51"/>
      <c r="J41" s="51"/>
      <c r="K41" s="51"/>
      <c r="L41" s="51"/>
      <c r="M41" s="51"/>
    </row>
    <row r="42" ht="38.25" customHeight="1" spans="1:13">
      <c r="A42" s="51"/>
      <c r="B42" s="51"/>
      <c r="C42" s="51"/>
      <c r="D42" s="51"/>
      <c r="E42" s="51"/>
      <c r="F42" s="51"/>
      <c r="G42" s="51"/>
      <c r="H42" s="51"/>
      <c r="I42" s="51"/>
      <c r="J42" s="51"/>
      <c r="K42" s="51"/>
      <c r="L42" s="51"/>
      <c r="M42" s="51"/>
    </row>
    <row r="43" ht="38.25" customHeight="1" spans="1:13">
      <c r="A43" s="51"/>
      <c r="B43" s="51"/>
      <c r="C43" s="51"/>
      <c r="D43" s="51"/>
      <c r="E43" s="51"/>
      <c r="F43" s="51"/>
      <c r="G43" s="51"/>
      <c r="H43" s="51"/>
      <c r="I43" s="51"/>
      <c r="J43" s="51"/>
      <c r="K43" s="51"/>
      <c r="L43" s="51"/>
      <c r="M43" s="51"/>
    </row>
  </sheetData>
  <sheetProtection formatCells="0" formatColumns="0" formatRows="0"/>
  <mergeCells count="13">
    <mergeCell ref="A2:M2"/>
    <mergeCell ref="F4:G4"/>
    <mergeCell ref="A4:A5"/>
    <mergeCell ref="B4:B5"/>
    <mergeCell ref="C4:C5"/>
    <mergeCell ref="D4:D5"/>
    <mergeCell ref="E4:E5"/>
    <mergeCell ref="H4:H5"/>
    <mergeCell ref="I4:I5"/>
    <mergeCell ref="J4:J5"/>
    <mergeCell ref="K4:K5"/>
    <mergeCell ref="L4:L5"/>
    <mergeCell ref="M4:M5"/>
  </mergeCells>
  <pageMargins left="0.709722222222222" right="0.709722222222222" top="0.75" bottom="0.75" header="0.309722222222222" footer="0.309722222222222"/>
  <pageSetup paperSize="9" scale="7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showGridLines="0" showZeros="0" workbookViewId="0">
      <selection activeCell="E23" sqref="E23"/>
    </sheetView>
  </sheetViews>
  <sheetFormatPr defaultColWidth="9" defaultRowHeight="14.25"/>
  <cols>
    <col min="4" max="4" width="22.875" customWidth="1"/>
    <col min="5" max="5" width="12.25" customWidth="1"/>
    <col min="6" max="6" width="12.125" customWidth="1"/>
    <col min="7" max="7" width="12.875" customWidth="1"/>
  </cols>
  <sheetData>
    <row r="1" ht="26.25" customHeight="1" spans="1:10">
      <c r="A1" s="92"/>
      <c r="B1" s="93"/>
      <c r="C1" s="93"/>
      <c r="D1" s="94"/>
      <c r="E1" s="95"/>
      <c r="F1" s="95"/>
      <c r="G1" s="95"/>
      <c r="H1" s="95"/>
      <c r="I1" s="95"/>
      <c r="J1" s="114"/>
    </row>
    <row r="2" ht="30" customHeight="1" spans="1:10">
      <c r="A2" s="96" t="s">
        <v>84</v>
      </c>
      <c r="B2" s="96"/>
      <c r="C2" s="96"/>
      <c r="D2" s="96"/>
      <c r="E2" s="96"/>
      <c r="F2" s="96"/>
      <c r="G2" s="96"/>
      <c r="H2" s="96"/>
      <c r="I2" s="96"/>
      <c r="J2" s="96"/>
    </row>
    <row r="3" ht="24.75" customHeight="1" spans="1:10">
      <c r="A3" s="92" t="s">
        <v>1</v>
      </c>
      <c r="B3" s="97"/>
      <c r="C3" s="97"/>
      <c r="D3" s="98"/>
      <c r="E3" s="99"/>
      <c r="F3" s="95"/>
      <c r="G3" s="99"/>
      <c r="H3" s="99"/>
      <c r="I3" s="99"/>
      <c r="J3" s="95" t="s">
        <v>27</v>
      </c>
    </row>
    <row r="4" ht="37.5" customHeight="1" spans="1:10">
      <c r="A4" s="100" t="s">
        <v>85</v>
      </c>
      <c r="B4" s="101"/>
      <c r="C4" s="102"/>
      <c r="D4" s="103" t="s">
        <v>31</v>
      </c>
      <c r="E4" s="104" t="s">
        <v>86</v>
      </c>
      <c r="F4" s="105" t="s">
        <v>87</v>
      </c>
      <c r="G4" s="106" t="s">
        <v>88</v>
      </c>
      <c r="H4" s="103" t="s">
        <v>89</v>
      </c>
      <c r="I4" s="103" t="s">
        <v>90</v>
      </c>
      <c r="J4" s="103" t="s">
        <v>91</v>
      </c>
    </row>
    <row r="5" ht="37.5" customHeight="1" spans="1:10">
      <c r="A5" s="107" t="s">
        <v>28</v>
      </c>
      <c r="B5" s="107" t="s">
        <v>29</v>
      </c>
      <c r="C5" s="107" t="s">
        <v>30</v>
      </c>
      <c r="D5" s="104"/>
      <c r="E5" s="104"/>
      <c r="F5" s="103"/>
      <c r="G5" s="104"/>
      <c r="H5" s="103"/>
      <c r="I5" s="103"/>
      <c r="J5" s="103"/>
    </row>
    <row r="6" ht="37.5" customHeight="1" spans="1:10">
      <c r="A6" s="108" t="s">
        <v>42</v>
      </c>
      <c r="B6" s="108" t="s">
        <v>42</v>
      </c>
      <c r="C6" s="108" t="s">
        <v>42</v>
      </c>
      <c r="D6" s="108" t="s">
        <v>42</v>
      </c>
      <c r="E6" s="108">
        <v>1</v>
      </c>
      <c r="F6" s="108">
        <v>2</v>
      </c>
      <c r="G6" s="108">
        <v>3</v>
      </c>
      <c r="H6" s="108">
        <v>4</v>
      </c>
      <c r="I6" s="108">
        <v>5</v>
      </c>
      <c r="J6" s="108">
        <v>6</v>
      </c>
    </row>
    <row r="7" s="37" customFormat="1" ht="37.5" customHeight="1" spans="1:10">
      <c r="A7" s="109"/>
      <c r="B7" s="109"/>
      <c r="C7" s="109"/>
      <c r="D7" s="110" t="s">
        <v>32</v>
      </c>
      <c r="E7" s="111">
        <v>751.15</v>
      </c>
      <c r="F7" s="112">
        <v>687.15</v>
      </c>
      <c r="G7" s="113">
        <v>64</v>
      </c>
      <c r="H7" s="113">
        <v>0</v>
      </c>
      <c r="I7" s="113">
        <v>0</v>
      </c>
      <c r="J7" s="115">
        <v>0</v>
      </c>
    </row>
    <row r="8" ht="37.5" customHeight="1" spans="1:10">
      <c r="A8" s="109" t="s">
        <v>43</v>
      </c>
      <c r="B8" s="109"/>
      <c r="C8" s="109"/>
      <c r="D8" s="110" t="s">
        <v>44</v>
      </c>
      <c r="E8" s="111">
        <v>599.43</v>
      </c>
      <c r="F8" s="112">
        <v>535.43</v>
      </c>
      <c r="G8" s="113">
        <v>64</v>
      </c>
      <c r="H8" s="113">
        <v>0</v>
      </c>
      <c r="I8" s="113">
        <v>0</v>
      </c>
      <c r="J8" s="115">
        <v>0</v>
      </c>
    </row>
    <row r="9" ht="37.5" customHeight="1" spans="1:10">
      <c r="A9" s="109" t="s">
        <v>45</v>
      </c>
      <c r="B9" s="109" t="s">
        <v>46</v>
      </c>
      <c r="C9" s="109"/>
      <c r="D9" s="110" t="s">
        <v>47</v>
      </c>
      <c r="E9" s="111">
        <v>599.43</v>
      </c>
      <c r="F9" s="112">
        <v>535.43</v>
      </c>
      <c r="G9" s="113">
        <v>64</v>
      </c>
      <c r="H9" s="113">
        <v>0</v>
      </c>
      <c r="I9" s="113">
        <v>0</v>
      </c>
      <c r="J9" s="115">
        <v>0</v>
      </c>
    </row>
    <row r="10" ht="37.5" customHeight="1" spans="1:10">
      <c r="A10" s="109" t="s">
        <v>48</v>
      </c>
      <c r="B10" s="109" t="s">
        <v>49</v>
      </c>
      <c r="C10" s="109" t="s">
        <v>50</v>
      </c>
      <c r="D10" s="110" t="s">
        <v>51</v>
      </c>
      <c r="E10" s="111">
        <v>535.43</v>
      </c>
      <c r="F10" s="112">
        <v>535.43</v>
      </c>
      <c r="G10" s="113">
        <v>0</v>
      </c>
      <c r="H10" s="113">
        <v>0</v>
      </c>
      <c r="I10" s="113">
        <v>0</v>
      </c>
      <c r="J10" s="115">
        <v>0</v>
      </c>
    </row>
    <row r="11" ht="37.5" customHeight="1" spans="1:10">
      <c r="A11" s="109" t="s">
        <v>48</v>
      </c>
      <c r="B11" s="109" t="s">
        <v>49</v>
      </c>
      <c r="C11" s="109" t="s">
        <v>52</v>
      </c>
      <c r="D11" s="110" t="s">
        <v>53</v>
      </c>
      <c r="E11" s="111">
        <v>64</v>
      </c>
      <c r="F11" s="112">
        <v>0</v>
      </c>
      <c r="G11" s="113">
        <v>64</v>
      </c>
      <c r="H11" s="113">
        <v>0</v>
      </c>
      <c r="I11" s="113">
        <v>0</v>
      </c>
      <c r="J11" s="115">
        <v>0</v>
      </c>
    </row>
    <row r="12" ht="37.5" customHeight="1" spans="1:10">
      <c r="A12" s="109" t="s">
        <v>54</v>
      </c>
      <c r="B12" s="109"/>
      <c r="C12" s="109"/>
      <c r="D12" s="110" t="s">
        <v>55</v>
      </c>
      <c r="E12" s="111">
        <v>77.8</v>
      </c>
      <c r="F12" s="112">
        <v>77.8</v>
      </c>
      <c r="G12" s="113">
        <v>0</v>
      </c>
      <c r="H12" s="113">
        <v>0</v>
      </c>
      <c r="I12" s="113">
        <v>0</v>
      </c>
      <c r="J12" s="115">
        <v>0</v>
      </c>
    </row>
    <row r="13" ht="37.5" customHeight="1" spans="1:10">
      <c r="A13" s="109" t="s">
        <v>56</v>
      </c>
      <c r="B13" s="109" t="s">
        <v>57</v>
      </c>
      <c r="C13" s="109"/>
      <c r="D13" s="110" t="s">
        <v>58</v>
      </c>
      <c r="E13" s="111">
        <v>77.8</v>
      </c>
      <c r="F13" s="112">
        <v>77.8</v>
      </c>
      <c r="G13" s="113">
        <v>0</v>
      </c>
      <c r="H13" s="113">
        <v>0</v>
      </c>
      <c r="I13" s="113">
        <v>0</v>
      </c>
      <c r="J13" s="115">
        <v>0</v>
      </c>
    </row>
    <row r="14" ht="37.5" customHeight="1" spans="1:10">
      <c r="A14" s="109" t="s">
        <v>59</v>
      </c>
      <c r="B14" s="109" t="s">
        <v>60</v>
      </c>
      <c r="C14" s="109" t="s">
        <v>52</v>
      </c>
      <c r="D14" s="110" t="s">
        <v>61</v>
      </c>
      <c r="E14" s="111">
        <v>43.64</v>
      </c>
      <c r="F14" s="112">
        <v>43.64</v>
      </c>
      <c r="G14" s="113">
        <v>0</v>
      </c>
      <c r="H14" s="113">
        <v>0</v>
      </c>
      <c r="I14" s="113">
        <v>0</v>
      </c>
      <c r="J14" s="115">
        <v>0</v>
      </c>
    </row>
    <row r="15" ht="37.5" customHeight="1" spans="1:10">
      <c r="A15" s="109" t="s">
        <v>59</v>
      </c>
      <c r="B15" s="109" t="s">
        <v>60</v>
      </c>
      <c r="C15" s="109" t="s">
        <v>57</v>
      </c>
      <c r="D15" s="110" t="s">
        <v>62</v>
      </c>
      <c r="E15" s="111">
        <v>22.77</v>
      </c>
      <c r="F15" s="112">
        <v>22.77</v>
      </c>
      <c r="G15" s="113">
        <v>0</v>
      </c>
      <c r="H15" s="113">
        <v>0</v>
      </c>
      <c r="I15" s="113">
        <v>0</v>
      </c>
      <c r="J15" s="115">
        <v>0</v>
      </c>
    </row>
    <row r="16" ht="37.5" customHeight="1" spans="1:10">
      <c r="A16" s="109" t="s">
        <v>59</v>
      </c>
      <c r="B16" s="109" t="s">
        <v>60</v>
      </c>
      <c r="C16" s="109" t="s">
        <v>63</v>
      </c>
      <c r="D16" s="110" t="s">
        <v>64</v>
      </c>
      <c r="E16" s="111">
        <v>11.39</v>
      </c>
      <c r="F16" s="112">
        <v>11.39</v>
      </c>
      <c r="G16" s="113">
        <v>0</v>
      </c>
      <c r="H16" s="113">
        <v>0</v>
      </c>
      <c r="I16" s="113">
        <v>0</v>
      </c>
      <c r="J16" s="115">
        <v>0</v>
      </c>
    </row>
    <row r="17" ht="37.5" customHeight="1" spans="1:10">
      <c r="A17" s="109" t="s">
        <v>65</v>
      </c>
      <c r="B17" s="109"/>
      <c r="C17" s="109"/>
      <c r="D17" s="110" t="s">
        <v>66</v>
      </c>
      <c r="E17" s="111">
        <v>34.15</v>
      </c>
      <c r="F17" s="112">
        <v>34.15</v>
      </c>
      <c r="G17" s="113">
        <v>0</v>
      </c>
      <c r="H17" s="113">
        <v>0</v>
      </c>
      <c r="I17" s="113">
        <v>0</v>
      </c>
      <c r="J17" s="115">
        <v>0</v>
      </c>
    </row>
    <row r="18" ht="37.5" customHeight="1" spans="1:10">
      <c r="A18" s="109" t="s">
        <v>67</v>
      </c>
      <c r="B18" s="109" t="s">
        <v>68</v>
      </c>
      <c r="C18" s="109"/>
      <c r="D18" s="110" t="s">
        <v>69</v>
      </c>
      <c r="E18" s="111">
        <v>34.15</v>
      </c>
      <c r="F18" s="112">
        <v>34.15</v>
      </c>
      <c r="G18" s="113">
        <v>0</v>
      </c>
      <c r="H18" s="113">
        <v>0</v>
      </c>
      <c r="I18" s="113">
        <v>0</v>
      </c>
      <c r="J18" s="115">
        <v>0</v>
      </c>
    </row>
    <row r="19" ht="37.5" customHeight="1" spans="1:10">
      <c r="A19" s="109" t="s">
        <v>70</v>
      </c>
      <c r="B19" s="109" t="s">
        <v>71</v>
      </c>
      <c r="C19" s="109" t="s">
        <v>52</v>
      </c>
      <c r="D19" s="110" t="s">
        <v>72</v>
      </c>
      <c r="E19" s="111">
        <v>11.39</v>
      </c>
      <c r="F19" s="112">
        <v>11.39</v>
      </c>
      <c r="G19" s="113">
        <v>0</v>
      </c>
      <c r="H19" s="113">
        <v>0</v>
      </c>
      <c r="I19" s="113">
        <v>0</v>
      </c>
      <c r="J19" s="115">
        <v>0</v>
      </c>
    </row>
    <row r="20" ht="37.5" customHeight="1" spans="1:10">
      <c r="A20" s="109" t="s">
        <v>70</v>
      </c>
      <c r="B20" s="109" t="s">
        <v>71</v>
      </c>
      <c r="C20" s="109" t="s">
        <v>46</v>
      </c>
      <c r="D20" s="110" t="s">
        <v>73</v>
      </c>
      <c r="E20" s="111">
        <v>9.96</v>
      </c>
      <c r="F20" s="112">
        <v>9.96</v>
      </c>
      <c r="G20" s="113">
        <v>0</v>
      </c>
      <c r="H20" s="113">
        <v>0</v>
      </c>
      <c r="I20" s="113">
        <v>0</v>
      </c>
      <c r="J20" s="115">
        <v>0</v>
      </c>
    </row>
    <row r="21" ht="37.5" customHeight="1" spans="1:10">
      <c r="A21" s="109" t="s">
        <v>70</v>
      </c>
      <c r="B21" s="109" t="s">
        <v>71</v>
      </c>
      <c r="C21" s="109" t="s">
        <v>74</v>
      </c>
      <c r="D21" s="110" t="s">
        <v>75</v>
      </c>
      <c r="E21" s="111">
        <v>12.8</v>
      </c>
      <c r="F21" s="112">
        <v>12.8</v>
      </c>
      <c r="G21" s="113">
        <v>0</v>
      </c>
      <c r="H21" s="113">
        <v>0</v>
      </c>
      <c r="I21" s="113">
        <v>0</v>
      </c>
      <c r="J21" s="115">
        <v>0</v>
      </c>
    </row>
    <row r="22" ht="37.5" customHeight="1" spans="1:10">
      <c r="A22" s="109" t="s">
        <v>76</v>
      </c>
      <c r="B22" s="109"/>
      <c r="C22" s="109"/>
      <c r="D22" s="110" t="s">
        <v>77</v>
      </c>
      <c r="E22" s="111">
        <v>39.77</v>
      </c>
      <c r="F22" s="112">
        <v>39.77</v>
      </c>
      <c r="G22" s="113">
        <v>0</v>
      </c>
      <c r="H22" s="113">
        <v>0</v>
      </c>
      <c r="I22" s="113">
        <v>0</v>
      </c>
      <c r="J22" s="115">
        <v>0</v>
      </c>
    </row>
    <row r="23" ht="37.5" customHeight="1" spans="1:10">
      <c r="A23" s="109" t="s">
        <v>78</v>
      </c>
      <c r="B23" s="109" t="s">
        <v>52</v>
      </c>
      <c r="C23" s="109"/>
      <c r="D23" s="110" t="s">
        <v>79</v>
      </c>
      <c r="E23" s="111">
        <v>39.77</v>
      </c>
      <c r="F23" s="112">
        <v>39.77</v>
      </c>
      <c r="G23" s="113">
        <v>0</v>
      </c>
      <c r="H23" s="113">
        <v>0</v>
      </c>
      <c r="I23" s="113">
        <v>0</v>
      </c>
      <c r="J23" s="115">
        <v>0</v>
      </c>
    </row>
    <row r="24" ht="37.5" customHeight="1" spans="1:10">
      <c r="A24" s="109" t="s">
        <v>80</v>
      </c>
      <c r="B24" s="109" t="s">
        <v>81</v>
      </c>
      <c r="C24" s="109" t="s">
        <v>50</v>
      </c>
      <c r="D24" s="110" t="s">
        <v>82</v>
      </c>
      <c r="E24" s="111">
        <v>39.77</v>
      </c>
      <c r="F24" s="112">
        <v>39.77</v>
      </c>
      <c r="G24" s="113">
        <v>0</v>
      </c>
      <c r="H24" s="113">
        <v>0</v>
      </c>
      <c r="I24" s="113">
        <v>0</v>
      </c>
      <c r="J24" s="115">
        <v>0</v>
      </c>
    </row>
    <row r="25" ht="37.5" customHeight="1" spans="1:10">
      <c r="A25" s="51" t="s">
        <v>92</v>
      </c>
      <c r="B25" s="51"/>
      <c r="C25" s="51"/>
      <c r="D25" s="51"/>
      <c r="E25" s="51"/>
      <c r="F25" s="51"/>
      <c r="G25" s="51"/>
      <c r="H25" s="51"/>
      <c r="I25" s="51"/>
      <c r="J25" s="51"/>
    </row>
    <row r="26" ht="37.5" customHeight="1" spans="1:10">
      <c r="A26" s="51"/>
      <c r="B26" s="51"/>
      <c r="C26" s="51"/>
      <c r="D26" s="51"/>
      <c r="E26" s="51"/>
      <c r="F26" s="51"/>
      <c r="G26" s="51"/>
      <c r="H26" s="51"/>
      <c r="I26" s="51"/>
      <c r="J26" s="51"/>
    </row>
    <row r="27" ht="37.5" customHeight="1" spans="1:10">
      <c r="A27" s="51"/>
      <c r="B27" s="51"/>
      <c r="C27" s="51"/>
      <c r="D27" s="51"/>
      <c r="E27" s="51"/>
      <c r="F27" s="51"/>
      <c r="G27" s="51"/>
      <c r="H27" s="51"/>
      <c r="I27" s="51"/>
      <c r="J27" s="51"/>
    </row>
    <row r="28" ht="37.5" customHeight="1" spans="1:10">
      <c r="A28" s="51"/>
      <c r="B28" s="51"/>
      <c r="C28" s="51"/>
      <c r="D28" s="51"/>
      <c r="E28" s="51"/>
      <c r="F28" s="51"/>
      <c r="G28" s="51"/>
      <c r="H28" s="51"/>
      <c r="I28" s="51"/>
      <c r="J28" s="51"/>
    </row>
    <row r="29" ht="37.5" customHeight="1" spans="1:10">
      <c r="A29" s="51"/>
      <c r="B29" s="51"/>
      <c r="C29" s="51"/>
      <c r="D29" s="51"/>
      <c r="E29" s="51"/>
      <c r="F29" s="51"/>
      <c r="G29" s="51"/>
      <c r="H29" s="51"/>
      <c r="I29" s="51"/>
      <c r="J29" s="51"/>
    </row>
    <row r="30" ht="37.5" customHeight="1" spans="1:10">
      <c r="A30" s="51"/>
      <c r="B30" s="51"/>
      <c r="C30" s="51"/>
      <c r="D30" s="51"/>
      <c r="E30" s="51"/>
      <c r="F30" s="51"/>
      <c r="G30" s="51"/>
      <c r="H30" s="51"/>
      <c r="I30" s="51"/>
      <c r="J30" s="51"/>
    </row>
    <row r="31" ht="37.5" customHeight="1" spans="1:10">
      <c r="A31" s="51"/>
      <c r="B31" s="51"/>
      <c r="C31" s="51"/>
      <c r="D31" s="51"/>
      <c r="E31" s="51"/>
      <c r="F31" s="51"/>
      <c r="G31" s="51"/>
      <c r="H31" s="51"/>
      <c r="I31" s="51"/>
      <c r="J31" s="51"/>
    </row>
    <row r="32" ht="37.5" customHeight="1" spans="1:10">
      <c r="A32" s="51"/>
      <c r="B32" s="51"/>
      <c r="C32" s="51"/>
      <c r="D32" s="51"/>
      <c r="E32" s="51"/>
      <c r="F32" s="51"/>
      <c r="G32" s="51"/>
      <c r="H32" s="51"/>
      <c r="I32" s="51"/>
      <c r="J32" s="51"/>
    </row>
    <row r="33" ht="37.5" customHeight="1" spans="1:10">
      <c r="A33" s="51"/>
      <c r="B33" s="51"/>
      <c r="C33" s="51"/>
      <c r="D33" s="51"/>
      <c r="E33" s="51"/>
      <c r="F33" s="51"/>
      <c r="G33" s="51"/>
      <c r="H33" s="51"/>
      <c r="I33" s="51"/>
      <c r="J33" s="51"/>
    </row>
    <row r="34" ht="37.5" customHeight="1" spans="1:10">
      <c r="A34" s="51"/>
      <c r="B34" s="51"/>
      <c r="C34" s="51"/>
      <c r="D34" s="51"/>
      <c r="E34" s="51"/>
      <c r="F34" s="51"/>
      <c r="G34" s="51"/>
      <c r="H34" s="51"/>
      <c r="I34" s="51"/>
      <c r="J34" s="51"/>
    </row>
    <row r="35" ht="37.5" customHeight="1" spans="1:10">
      <c r="A35" s="51"/>
      <c r="B35" s="51"/>
      <c r="C35" s="51"/>
      <c r="D35" s="51"/>
      <c r="E35" s="51"/>
      <c r="F35" s="51"/>
      <c r="G35" s="51"/>
      <c r="H35" s="51"/>
      <c r="I35" s="51"/>
      <c r="J35" s="51"/>
    </row>
    <row r="36" ht="37.5" customHeight="1" spans="1:10">
      <c r="A36" s="51"/>
      <c r="B36" s="51"/>
      <c r="C36" s="51"/>
      <c r="D36" s="51"/>
      <c r="E36" s="51"/>
      <c r="F36" s="51"/>
      <c r="G36" s="51"/>
      <c r="H36" s="51"/>
      <c r="I36" s="51"/>
      <c r="J36" s="51"/>
    </row>
    <row r="37" ht="37.5" customHeight="1" spans="1:10">
      <c r="A37" s="51"/>
      <c r="B37" s="51"/>
      <c r="C37" s="51"/>
      <c r="D37" s="51"/>
      <c r="E37" s="51"/>
      <c r="F37" s="51"/>
      <c r="G37" s="51"/>
      <c r="H37" s="51"/>
      <c r="I37" s="51"/>
      <c r="J37" s="51"/>
    </row>
    <row r="38" ht="37.5" customHeight="1" spans="1:10">
      <c r="A38" s="51"/>
      <c r="B38" s="51"/>
      <c r="C38" s="51"/>
      <c r="D38" s="51"/>
      <c r="E38" s="51"/>
      <c r="F38" s="51"/>
      <c r="G38" s="51"/>
      <c r="H38" s="51"/>
      <c r="I38" s="51"/>
      <c r="J38" s="51"/>
    </row>
    <row r="39" ht="37.5" customHeight="1" spans="1:10">
      <c r="A39" s="51"/>
      <c r="B39" s="51"/>
      <c r="C39" s="51"/>
      <c r="D39" s="51"/>
      <c r="E39" s="51"/>
      <c r="F39" s="51"/>
      <c r="G39" s="51"/>
      <c r="H39" s="51"/>
      <c r="I39" s="51"/>
      <c r="J39" s="51"/>
    </row>
    <row r="40" ht="37.5" customHeight="1" spans="1:10">
      <c r="A40" s="51"/>
      <c r="B40" s="51"/>
      <c r="C40" s="51"/>
      <c r="D40" s="51"/>
      <c r="E40" s="51"/>
      <c r="F40" s="51"/>
      <c r="G40" s="51"/>
      <c r="H40" s="51"/>
      <c r="I40" s="51"/>
      <c r="J40" s="51"/>
    </row>
    <row r="41" ht="37.5" customHeight="1" spans="1:10">
      <c r="A41" s="51"/>
      <c r="B41" s="51"/>
      <c r="C41" s="51"/>
      <c r="D41" s="51"/>
      <c r="E41" s="51"/>
      <c r="F41" s="51"/>
      <c r="G41" s="51"/>
      <c r="H41" s="51"/>
      <c r="I41" s="51"/>
      <c r="J41" s="51"/>
    </row>
    <row r="42" ht="37.5" customHeight="1" spans="1:10">
      <c r="A42" s="51"/>
      <c r="B42" s="51"/>
      <c r="C42" s="51"/>
      <c r="D42" s="51"/>
      <c r="E42" s="51"/>
      <c r="F42" s="51"/>
      <c r="G42" s="51"/>
      <c r="H42" s="51"/>
      <c r="I42" s="51"/>
      <c r="J42" s="51"/>
    </row>
    <row r="43" ht="37.5" customHeight="1" spans="1:10">
      <c r="A43" s="51"/>
      <c r="B43" s="51"/>
      <c r="C43" s="51"/>
      <c r="D43" s="51"/>
      <c r="E43" s="51"/>
      <c r="F43" s="51"/>
      <c r="G43" s="51"/>
      <c r="H43" s="51"/>
      <c r="I43" s="51"/>
      <c r="J43" s="51"/>
    </row>
  </sheetData>
  <sheetProtection formatCells="0" formatColumns="0" formatRows="0"/>
  <mergeCells count="9">
    <mergeCell ref="A2:J2"/>
    <mergeCell ref="A4:C4"/>
    <mergeCell ref="D4:D5"/>
    <mergeCell ref="E4:E5"/>
    <mergeCell ref="F4:F5"/>
    <mergeCell ref="G4:G5"/>
    <mergeCell ref="H4:H5"/>
    <mergeCell ref="I4:I5"/>
    <mergeCell ref="J4:J5"/>
  </mergeCells>
  <pageMargins left="0.75" right="0.75" top="1" bottom="1" header="0.5" footer="0.5"/>
  <pageSetup paperSize="9" scale="70" orientation="portrait" horizontalDpi="2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showGridLines="0" showZeros="0" topLeftCell="A10" workbookViewId="0">
      <selection activeCell="A35" sqref="A35"/>
    </sheetView>
  </sheetViews>
  <sheetFormatPr defaultColWidth="9" defaultRowHeight="14.25" outlineLevelCol="5"/>
  <cols>
    <col min="1" max="1" width="24" customWidth="1"/>
    <col min="2" max="2" width="24.125" customWidth="1"/>
    <col min="3" max="3" width="27.75" customWidth="1"/>
    <col min="4" max="4" width="24.875" customWidth="1"/>
    <col min="5" max="5" width="20.875" customWidth="1"/>
    <col min="6" max="6" width="21.375" customWidth="1"/>
  </cols>
  <sheetData>
    <row r="1" ht="24" customHeight="1"/>
    <row r="2" ht="20.25" customHeight="1" spans="1:6">
      <c r="A2" s="38" t="s">
        <v>93</v>
      </c>
      <c r="B2" s="38"/>
      <c r="C2" s="38"/>
      <c r="D2" s="38"/>
      <c r="E2" s="38"/>
      <c r="F2" s="38"/>
    </row>
    <row r="3" ht="21" customHeight="1" spans="1:6">
      <c r="A3" s="84" t="s">
        <v>1</v>
      </c>
      <c r="B3" s="39"/>
      <c r="C3" s="39"/>
      <c r="D3" s="39"/>
      <c r="E3" s="39"/>
      <c r="F3" s="40" t="s">
        <v>27</v>
      </c>
    </row>
    <row r="4" ht="27" customHeight="1" spans="1:6">
      <c r="A4" s="41" t="s">
        <v>94</v>
      </c>
      <c r="B4" s="43"/>
      <c r="C4" s="41" t="s">
        <v>95</v>
      </c>
      <c r="D4" s="42"/>
      <c r="E4" s="42"/>
      <c r="F4" s="43"/>
    </row>
    <row r="5" customHeight="1" spans="1:6">
      <c r="A5" s="47" t="s">
        <v>96</v>
      </c>
      <c r="B5" s="47" t="s">
        <v>97</v>
      </c>
      <c r="C5" s="47" t="s">
        <v>96</v>
      </c>
      <c r="D5" s="47" t="s">
        <v>32</v>
      </c>
      <c r="E5" s="47" t="s">
        <v>98</v>
      </c>
      <c r="F5" s="47" t="s">
        <v>99</v>
      </c>
    </row>
    <row r="6" s="37" customFormat="1" customHeight="1" spans="1:6">
      <c r="A6" s="87" t="s">
        <v>100</v>
      </c>
      <c r="B6" s="88">
        <v>751.15</v>
      </c>
      <c r="C6" s="87" t="s">
        <v>101</v>
      </c>
      <c r="D6" s="88">
        <v>751.15</v>
      </c>
      <c r="E6" s="88">
        <v>751.15</v>
      </c>
      <c r="F6" s="88">
        <v>0</v>
      </c>
    </row>
    <row r="7" s="37" customFormat="1" customHeight="1" spans="1:6">
      <c r="A7" s="87" t="s">
        <v>102</v>
      </c>
      <c r="B7" s="89">
        <v>751.15</v>
      </c>
      <c r="C7" s="87" t="s">
        <v>103</v>
      </c>
      <c r="D7" s="88">
        <v>599.43</v>
      </c>
      <c r="E7" s="88">
        <v>599.43</v>
      </c>
      <c r="F7" s="88">
        <v>0</v>
      </c>
    </row>
    <row r="8" s="37" customFormat="1" spans="1:6">
      <c r="A8" s="87" t="s">
        <v>104</v>
      </c>
      <c r="B8" s="88"/>
      <c r="C8" s="87" t="s">
        <v>105</v>
      </c>
      <c r="D8" s="88">
        <v>0</v>
      </c>
      <c r="E8" s="88">
        <v>0</v>
      </c>
      <c r="F8" s="88"/>
    </row>
    <row r="9" s="37" customFormat="1" spans="1:6">
      <c r="A9" s="87"/>
      <c r="B9" s="88"/>
      <c r="C9" s="87" t="s">
        <v>106</v>
      </c>
      <c r="D9" s="88">
        <v>0</v>
      </c>
      <c r="E9" s="88">
        <v>0</v>
      </c>
      <c r="F9" s="88">
        <v>0</v>
      </c>
    </row>
    <row r="10" s="37" customFormat="1" spans="1:6">
      <c r="A10" s="87"/>
      <c r="B10" s="88"/>
      <c r="C10" s="87" t="s">
        <v>107</v>
      </c>
      <c r="D10" s="88">
        <v>0</v>
      </c>
      <c r="E10" s="88">
        <v>0</v>
      </c>
      <c r="F10" s="88">
        <v>0</v>
      </c>
    </row>
    <row r="11" s="37" customFormat="1" spans="1:6">
      <c r="A11" s="87"/>
      <c r="B11" s="88"/>
      <c r="C11" s="87" t="s">
        <v>108</v>
      </c>
      <c r="D11" s="88">
        <v>0</v>
      </c>
      <c r="E11" s="88">
        <v>0</v>
      </c>
      <c r="F11" s="88">
        <v>0</v>
      </c>
    </row>
    <row r="12" s="37" customFormat="1" spans="1:6">
      <c r="A12" s="87"/>
      <c r="B12" s="88"/>
      <c r="C12" s="87" t="s">
        <v>109</v>
      </c>
      <c r="D12" s="88">
        <v>0</v>
      </c>
      <c r="E12" s="88">
        <v>0</v>
      </c>
      <c r="F12" s="88">
        <v>0</v>
      </c>
    </row>
    <row r="13" s="37" customFormat="1" spans="1:6">
      <c r="A13" s="87"/>
      <c r="B13" s="88"/>
      <c r="C13" s="87" t="s">
        <v>110</v>
      </c>
      <c r="D13" s="88">
        <v>77.8</v>
      </c>
      <c r="E13" s="88">
        <v>77.8</v>
      </c>
      <c r="F13" s="88">
        <v>0</v>
      </c>
    </row>
    <row r="14" s="37" customFormat="1" spans="1:6">
      <c r="A14" s="87"/>
      <c r="B14" s="88"/>
      <c r="C14" s="87" t="s">
        <v>111</v>
      </c>
      <c r="D14" s="88">
        <v>0</v>
      </c>
      <c r="E14" s="88">
        <v>0</v>
      </c>
      <c r="F14" s="88">
        <v>0</v>
      </c>
    </row>
    <row r="15" s="37" customFormat="1" spans="1:6">
      <c r="A15" s="87"/>
      <c r="B15" s="88"/>
      <c r="C15" s="87" t="s">
        <v>112</v>
      </c>
      <c r="D15" s="88">
        <v>34.15</v>
      </c>
      <c r="E15" s="88">
        <v>34.15</v>
      </c>
      <c r="F15" s="88">
        <v>0</v>
      </c>
    </row>
    <row r="16" s="37" customFormat="1" spans="1:6">
      <c r="A16" s="87" t="s">
        <v>113</v>
      </c>
      <c r="B16" s="88">
        <v>0</v>
      </c>
      <c r="C16" s="87" t="s">
        <v>114</v>
      </c>
      <c r="D16" s="88">
        <v>0</v>
      </c>
      <c r="E16" s="88">
        <v>0</v>
      </c>
      <c r="F16" s="88">
        <v>0</v>
      </c>
    </row>
    <row r="17" s="37" customFormat="1" spans="1:6">
      <c r="A17" s="87"/>
      <c r="B17" s="88"/>
      <c r="C17" s="87" t="s">
        <v>115</v>
      </c>
      <c r="D17" s="88">
        <v>0</v>
      </c>
      <c r="E17" s="88">
        <v>0</v>
      </c>
      <c r="F17" s="88">
        <v>0</v>
      </c>
    </row>
    <row r="18" s="37" customFormat="1" spans="1:6">
      <c r="A18" s="87"/>
      <c r="B18" s="88"/>
      <c r="C18" s="87" t="s">
        <v>116</v>
      </c>
      <c r="D18" s="88">
        <v>0</v>
      </c>
      <c r="E18" s="88">
        <v>0</v>
      </c>
      <c r="F18" s="88">
        <v>0</v>
      </c>
    </row>
    <row r="19" s="37" customFormat="1" spans="1:6">
      <c r="A19" s="87"/>
      <c r="B19" s="88"/>
      <c r="C19" s="87" t="s">
        <v>117</v>
      </c>
      <c r="D19" s="88">
        <v>0</v>
      </c>
      <c r="E19" s="88">
        <v>0</v>
      </c>
      <c r="F19" s="88">
        <v>0</v>
      </c>
    </row>
    <row r="20" s="37" customFormat="1" spans="1:6">
      <c r="A20" s="87"/>
      <c r="B20" s="88"/>
      <c r="C20" s="87" t="s">
        <v>118</v>
      </c>
      <c r="D20" s="88">
        <v>0</v>
      </c>
      <c r="E20" s="88">
        <v>0</v>
      </c>
      <c r="F20" s="88">
        <v>0</v>
      </c>
    </row>
    <row r="21" s="37" customFormat="1" spans="1:6">
      <c r="A21" s="87"/>
      <c r="B21" s="88"/>
      <c r="C21" s="87" t="s">
        <v>119</v>
      </c>
      <c r="D21" s="88">
        <v>0</v>
      </c>
      <c r="E21" s="88">
        <v>0</v>
      </c>
      <c r="F21" s="88">
        <v>0</v>
      </c>
    </row>
    <row r="22" s="37" customFormat="1" spans="1:6">
      <c r="A22" s="87"/>
      <c r="B22" s="88"/>
      <c r="C22" s="87" t="s">
        <v>120</v>
      </c>
      <c r="D22" s="88">
        <v>0</v>
      </c>
      <c r="E22" s="88">
        <v>0</v>
      </c>
      <c r="F22" s="88">
        <v>0</v>
      </c>
    </row>
    <row r="23" s="37" customFormat="1" spans="1:6">
      <c r="A23" s="87"/>
      <c r="B23" s="88"/>
      <c r="C23" s="87" t="s">
        <v>121</v>
      </c>
      <c r="D23" s="88">
        <v>0</v>
      </c>
      <c r="E23" s="88">
        <v>0</v>
      </c>
      <c r="F23" s="88">
        <v>0</v>
      </c>
    </row>
    <row r="24" s="37" customFormat="1" spans="1:6">
      <c r="A24" s="87"/>
      <c r="B24" s="88"/>
      <c r="C24" s="87" t="s">
        <v>122</v>
      </c>
      <c r="D24" s="88">
        <v>39.77</v>
      </c>
      <c r="E24" s="88">
        <v>39.77</v>
      </c>
      <c r="F24" s="88">
        <v>0</v>
      </c>
    </row>
    <row r="25" s="37" customFormat="1" spans="1:6">
      <c r="A25" s="87"/>
      <c r="B25" s="88"/>
      <c r="C25" s="87" t="s">
        <v>123</v>
      </c>
      <c r="D25" s="88">
        <v>0</v>
      </c>
      <c r="E25" s="88">
        <v>0</v>
      </c>
      <c r="F25" s="88">
        <v>0</v>
      </c>
    </row>
    <row r="26" s="37" customFormat="1" spans="1:6">
      <c r="A26" s="87"/>
      <c r="B26" s="88"/>
      <c r="C26" s="87" t="s">
        <v>124</v>
      </c>
      <c r="D26" s="88">
        <v>0</v>
      </c>
      <c r="E26" s="88">
        <v>0</v>
      </c>
      <c r="F26" s="88">
        <v>0</v>
      </c>
    </row>
    <row r="27" s="37" customFormat="1" spans="1:6">
      <c r="A27" s="87"/>
      <c r="B27" s="88"/>
      <c r="C27" s="87" t="s">
        <v>125</v>
      </c>
      <c r="D27" s="88">
        <v>0</v>
      </c>
      <c r="E27" s="88">
        <v>0</v>
      </c>
      <c r="F27" s="88">
        <v>0</v>
      </c>
    </row>
    <row r="28" spans="1:6">
      <c r="A28" s="45"/>
      <c r="B28" s="90"/>
      <c r="C28" s="45"/>
      <c r="D28" s="90"/>
      <c r="E28" s="90"/>
      <c r="F28" s="90"/>
    </row>
    <row r="29" spans="1:6">
      <c r="A29" s="45"/>
      <c r="B29" s="90"/>
      <c r="C29" s="45"/>
      <c r="D29" s="90"/>
      <c r="E29" s="90"/>
      <c r="F29" s="90"/>
    </row>
    <row r="30" s="37" customFormat="1" spans="1:6">
      <c r="A30" s="87"/>
      <c r="B30" s="88"/>
      <c r="C30" s="87" t="s">
        <v>126</v>
      </c>
      <c r="D30" s="88">
        <v>0</v>
      </c>
      <c r="E30" s="88">
        <v>0</v>
      </c>
      <c r="F30" s="88">
        <v>0</v>
      </c>
    </row>
    <row r="31" spans="1:6">
      <c r="A31" s="45"/>
      <c r="B31" s="90"/>
      <c r="C31" s="45"/>
      <c r="D31" s="90"/>
      <c r="E31" s="90"/>
      <c r="F31" s="90"/>
    </row>
    <row r="32" spans="1:6">
      <c r="A32" s="45"/>
      <c r="B32" s="90"/>
      <c r="C32" s="45"/>
      <c r="D32" s="90"/>
      <c r="E32" s="90"/>
      <c r="F32" s="90"/>
    </row>
    <row r="33" spans="1:6">
      <c r="A33" s="45"/>
      <c r="B33" s="90"/>
      <c r="C33" s="45"/>
      <c r="D33" s="90"/>
      <c r="E33" s="90"/>
      <c r="F33" s="90"/>
    </row>
    <row r="34" s="37" customFormat="1" spans="1:6">
      <c r="A34" s="91" t="s">
        <v>127</v>
      </c>
      <c r="B34" s="88">
        <v>751.15</v>
      </c>
      <c r="C34" s="91" t="s">
        <v>128</v>
      </c>
      <c r="D34" s="88">
        <v>751.15</v>
      </c>
      <c r="E34" s="88">
        <v>751.15</v>
      </c>
      <c r="F34" s="88">
        <v>0</v>
      </c>
    </row>
    <row r="35" spans="1:1">
      <c r="A35" t="s">
        <v>129</v>
      </c>
    </row>
  </sheetData>
  <sheetProtection formatCells="0" formatColumns="0" formatRows="0"/>
  <mergeCells count="3">
    <mergeCell ref="A2:F2"/>
    <mergeCell ref="A4:B4"/>
    <mergeCell ref="C4:F4"/>
  </mergeCells>
  <pageMargins left="0.75" right="0.75" top="0.389583333333333" bottom="0.389583333333333" header="0.509722222222222" footer="0.509722222222222"/>
  <pageSetup paperSize="9" scale="90" orientation="landscape" horizontalDpi="2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showGridLines="0" showZeros="0" workbookViewId="0">
      <selection activeCell="A25" sqref="A25"/>
    </sheetView>
  </sheetViews>
  <sheetFormatPr defaultColWidth="9" defaultRowHeight="14.25" outlineLevelCol="7"/>
  <cols>
    <col min="4" max="4" width="29.125" customWidth="1"/>
    <col min="5" max="5" width="13.25" customWidth="1"/>
    <col min="6" max="7" width="13.375" customWidth="1"/>
  </cols>
  <sheetData>
    <row r="1" customHeight="1"/>
    <row r="2" ht="41.25" customHeight="1" spans="1:7">
      <c r="A2" s="38" t="s">
        <v>130</v>
      </c>
      <c r="B2" s="38"/>
      <c r="C2" s="38"/>
      <c r="D2" s="38"/>
      <c r="E2" s="38"/>
      <c r="F2" s="38"/>
      <c r="G2" s="38"/>
    </row>
    <row r="3" ht="19.5" customHeight="1" spans="1:7">
      <c r="A3" s="84" t="s">
        <v>1</v>
      </c>
      <c r="B3" s="39"/>
      <c r="C3" s="39"/>
      <c r="D3" s="39"/>
      <c r="E3" s="39"/>
      <c r="F3" s="39"/>
      <c r="G3" s="40" t="s">
        <v>27</v>
      </c>
    </row>
    <row r="4" ht="42.75" customHeight="1" spans="1:7">
      <c r="A4" s="41" t="s">
        <v>85</v>
      </c>
      <c r="B4" s="42"/>
      <c r="C4" s="43"/>
      <c r="D4" s="44" t="s">
        <v>131</v>
      </c>
      <c r="E4" s="44" t="s">
        <v>86</v>
      </c>
      <c r="F4" s="44" t="s">
        <v>87</v>
      </c>
      <c r="G4" s="44" t="s">
        <v>88</v>
      </c>
    </row>
    <row r="5" ht="42.75" customHeight="1" spans="1:7">
      <c r="A5" s="47" t="s">
        <v>28</v>
      </c>
      <c r="B5" s="47" t="s">
        <v>29</v>
      </c>
      <c r="C5" s="47" t="s">
        <v>30</v>
      </c>
      <c r="D5" s="46"/>
      <c r="E5" s="46"/>
      <c r="F5" s="46"/>
      <c r="G5" s="46"/>
    </row>
    <row r="6" ht="42.75" customHeight="1" spans="1:7">
      <c r="A6" s="47" t="s">
        <v>42</v>
      </c>
      <c r="B6" s="47" t="s">
        <v>42</v>
      </c>
      <c r="C6" s="47" t="s">
        <v>42</v>
      </c>
      <c r="D6" s="47" t="s">
        <v>42</v>
      </c>
      <c r="E6" s="47">
        <v>1</v>
      </c>
      <c r="F6" s="47">
        <v>2</v>
      </c>
      <c r="G6" s="47">
        <v>3</v>
      </c>
    </row>
    <row r="7" s="37" customFormat="1" ht="42.75" customHeight="1" spans="1:8">
      <c r="A7" s="85"/>
      <c r="B7" s="85"/>
      <c r="C7" s="85"/>
      <c r="D7" s="85" t="s">
        <v>32</v>
      </c>
      <c r="E7" s="86">
        <v>751.15</v>
      </c>
      <c r="F7" s="86">
        <v>687.15</v>
      </c>
      <c r="G7" s="86">
        <v>64</v>
      </c>
      <c r="H7">
        <f>E7-F7-G7</f>
        <v>0</v>
      </c>
    </row>
    <row r="8" ht="42.75" customHeight="1" spans="1:8">
      <c r="A8" s="85" t="s">
        <v>43</v>
      </c>
      <c r="B8" s="85"/>
      <c r="C8" s="85"/>
      <c r="D8" s="85" t="s">
        <v>44</v>
      </c>
      <c r="E8" s="86">
        <v>599.43</v>
      </c>
      <c r="F8" s="86">
        <v>535.43</v>
      </c>
      <c r="G8" s="86">
        <v>64</v>
      </c>
      <c r="H8">
        <f>E8-F8-G8</f>
        <v>0</v>
      </c>
    </row>
    <row r="9" ht="42.75" customHeight="1" spans="1:8">
      <c r="A9" s="85" t="s">
        <v>45</v>
      </c>
      <c r="B9" s="85" t="s">
        <v>46</v>
      </c>
      <c r="C9" s="85"/>
      <c r="D9" s="85" t="s">
        <v>47</v>
      </c>
      <c r="E9" s="86">
        <v>599.43</v>
      </c>
      <c r="F9" s="86">
        <v>535.43</v>
      </c>
      <c r="G9" s="86">
        <v>64</v>
      </c>
      <c r="H9">
        <f t="shared" ref="H9:H24" si="0">E9-F9-G9</f>
        <v>0</v>
      </c>
    </row>
    <row r="10" ht="42.75" customHeight="1" spans="1:8">
      <c r="A10" s="85" t="s">
        <v>48</v>
      </c>
      <c r="B10" s="85" t="s">
        <v>49</v>
      </c>
      <c r="C10" s="85" t="s">
        <v>50</v>
      </c>
      <c r="D10" s="85" t="s">
        <v>51</v>
      </c>
      <c r="E10" s="86">
        <v>535.43</v>
      </c>
      <c r="F10" s="86">
        <v>535.43</v>
      </c>
      <c r="G10" s="86">
        <v>0</v>
      </c>
      <c r="H10">
        <f t="shared" si="0"/>
        <v>0</v>
      </c>
    </row>
    <row r="11" ht="42.75" customHeight="1" spans="1:8">
      <c r="A11" s="85" t="s">
        <v>48</v>
      </c>
      <c r="B11" s="85" t="s">
        <v>49</v>
      </c>
      <c r="C11" s="85" t="s">
        <v>52</v>
      </c>
      <c r="D11" s="85" t="s">
        <v>53</v>
      </c>
      <c r="E11" s="86">
        <v>64</v>
      </c>
      <c r="F11" s="86">
        <v>0</v>
      </c>
      <c r="G11" s="86">
        <v>64</v>
      </c>
      <c r="H11">
        <f t="shared" si="0"/>
        <v>0</v>
      </c>
    </row>
    <row r="12" ht="42.75" customHeight="1" spans="1:8">
      <c r="A12" s="85" t="s">
        <v>54</v>
      </c>
      <c r="B12" s="85"/>
      <c r="C12" s="85"/>
      <c r="D12" s="85" t="s">
        <v>55</v>
      </c>
      <c r="E12" s="86">
        <v>77.8</v>
      </c>
      <c r="F12" s="86">
        <v>77.8</v>
      </c>
      <c r="G12" s="86">
        <v>0</v>
      </c>
      <c r="H12">
        <f t="shared" si="0"/>
        <v>0</v>
      </c>
    </row>
    <row r="13" ht="42.75" customHeight="1" spans="1:8">
      <c r="A13" s="85" t="s">
        <v>56</v>
      </c>
      <c r="B13" s="85" t="s">
        <v>57</v>
      </c>
      <c r="C13" s="85"/>
      <c r="D13" s="85" t="s">
        <v>58</v>
      </c>
      <c r="E13" s="86">
        <v>77.8</v>
      </c>
      <c r="F13" s="86">
        <v>77.8</v>
      </c>
      <c r="G13" s="86">
        <v>0</v>
      </c>
      <c r="H13">
        <f t="shared" si="0"/>
        <v>0</v>
      </c>
    </row>
    <row r="14" ht="42.75" customHeight="1" spans="1:8">
      <c r="A14" s="85" t="s">
        <v>59</v>
      </c>
      <c r="B14" s="85" t="s">
        <v>60</v>
      </c>
      <c r="C14" s="85" t="s">
        <v>52</v>
      </c>
      <c r="D14" s="85" t="s">
        <v>61</v>
      </c>
      <c r="E14" s="86">
        <v>43.64</v>
      </c>
      <c r="F14" s="86">
        <v>43.64</v>
      </c>
      <c r="G14" s="86">
        <v>0</v>
      </c>
      <c r="H14">
        <f t="shared" si="0"/>
        <v>0</v>
      </c>
    </row>
    <row r="15" ht="42.75" customHeight="1" spans="1:8">
      <c r="A15" s="85" t="s">
        <v>59</v>
      </c>
      <c r="B15" s="85" t="s">
        <v>60</v>
      </c>
      <c r="C15" s="85" t="s">
        <v>57</v>
      </c>
      <c r="D15" s="85" t="s">
        <v>62</v>
      </c>
      <c r="E15" s="86">
        <v>22.77</v>
      </c>
      <c r="F15" s="86">
        <v>22.77</v>
      </c>
      <c r="G15" s="86">
        <v>0</v>
      </c>
      <c r="H15">
        <f t="shared" si="0"/>
        <v>0</v>
      </c>
    </row>
    <row r="16" ht="42.75" customHeight="1" spans="1:8">
      <c r="A16" s="85" t="s">
        <v>59</v>
      </c>
      <c r="B16" s="85" t="s">
        <v>60</v>
      </c>
      <c r="C16" s="85" t="s">
        <v>63</v>
      </c>
      <c r="D16" s="85" t="s">
        <v>64</v>
      </c>
      <c r="E16" s="86">
        <v>11.39</v>
      </c>
      <c r="F16" s="86">
        <v>11.39</v>
      </c>
      <c r="G16" s="86">
        <v>0</v>
      </c>
      <c r="H16">
        <f t="shared" si="0"/>
        <v>0</v>
      </c>
    </row>
    <row r="17" ht="42.75" customHeight="1" spans="1:8">
      <c r="A17" s="85" t="s">
        <v>65</v>
      </c>
      <c r="B17" s="85"/>
      <c r="C17" s="85"/>
      <c r="D17" s="85" t="s">
        <v>66</v>
      </c>
      <c r="E17" s="86">
        <v>34.15</v>
      </c>
      <c r="F17" s="86">
        <v>34.15</v>
      </c>
      <c r="G17" s="86">
        <v>0</v>
      </c>
      <c r="H17">
        <f t="shared" si="0"/>
        <v>0</v>
      </c>
    </row>
    <row r="18" ht="42.75" customHeight="1" spans="1:8">
      <c r="A18" s="85" t="s">
        <v>67</v>
      </c>
      <c r="B18" s="85" t="s">
        <v>68</v>
      </c>
      <c r="C18" s="85"/>
      <c r="D18" s="85" t="s">
        <v>69</v>
      </c>
      <c r="E18" s="86">
        <v>34.15</v>
      </c>
      <c r="F18" s="86">
        <v>34.15</v>
      </c>
      <c r="G18" s="86">
        <v>0</v>
      </c>
      <c r="H18">
        <f t="shared" si="0"/>
        <v>0</v>
      </c>
    </row>
    <row r="19" ht="42.75" customHeight="1" spans="1:8">
      <c r="A19" s="85" t="s">
        <v>70</v>
      </c>
      <c r="B19" s="85" t="s">
        <v>71</v>
      </c>
      <c r="C19" s="85" t="s">
        <v>52</v>
      </c>
      <c r="D19" s="85" t="s">
        <v>72</v>
      </c>
      <c r="E19" s="86">
        <v>11.39</v>
      </c>
      <c r="F19" s="86">
        <v>11.39</v>
      </c>
      <c r="G19" s="86">
        <v>0</v>
      </c>
      <c r="H19">
        <f t="shared" si="0"/>
        <v>0</v>
      </c>
    </row>
    <row r="20" ht="42.75" customHeight="1" spans="1:8">
      <c r="A20" s="85" t="s">
        <v>70</v>
      </c>
      <c r="B20" s="85" t="s">
        <v>71</v>
      </c>
      <c r="C20" s="85" t="s">
        <v>46</v>
      </c>
      <c r="D20" s="85" t="s">
        <v>73</v>
      </c>
      <c r="E20" s="86">
        <v>9.96</v>
      </c>
      <c r="F20" s="86">
        <v>9.96</v>
      </c>
      <c r="G20" s="86">
        <v>0</v>
      </c>
      <c r="H20">
        <f t="shared" si="0"/>
        <v>0</v>
      </c>
    </row>
    <row r="21" ht="42.75" customHeight="1" spans="1:8">
      <c r="A21" s="85" t="s">
        <v>70</v>
      </c>
      <c r="B21" s="85" t="s">
        <v>71</v>
      </c>
      <c r="C21" s="85" t="s">
        <v>74</v>
      </c>
      <c r="D21" s="85" t="s">
        <v>75</v>
      </c>
      <c r="E21" s="86">
        <v>12.8</v>
      </c>
      <c r="F21" s="86">
        <v>12.8</v>
      </c>
      <c r="G21" s="86">
        <v>0</v>
      </c>
      <c r="H21">
        <f t="shared" si="0"/>
        <v>0</v>
      </c>
    </row>
    <row r="22" ht="42.75" customHeight="1" spans="1:8">
      <c r="A22" s="85" t="s">
        <v>76</v>
      </c>
      <c r="B22" s="85"/>
      <c r="C22" s="85"/>
      <c r="D22" s="85" t="s">
        <v>77</v>
      </c>
      <c r="E22" s="86">
        <v>39.77</v>
      </c>
      <c r="F22" s="86">
        <v>39.77</v>
      </c>
      <c r="G22" s="86">
        <v>0</v>
      </c>
      <c r="H22">
        <f t="shared" si="0"/>
        <v>0</v>
      </c>
    </row>
    <row r="23" ht="42.75" customHeight="1" spans="1:8">
      <c r="A23" s="85" t="s">
        <v>78</v>
      </c>
      <c r="B23" s="85" t="s">
        <v>52</v>
      </c>
      <c r="C23" s="85"/>
      <c r="D23" s="85" t="s">
        <v>79</v>
      </c>
      <c r="E23" s="86">
        <v>39.77</v>
      </c>
      <c r="F23" s="86">
        <v>39.77</v>
      </c>
      <c r="G23" s="86">
        <v>0</v>
      </c>
      <c r="H23">
        <f t="shared" si="0"/>
        <v>0</v>
      </c>
    </row>
    <row r="24" ht="42.75" customHeight="1" spans="1:8">
      <c r="A24" s="85" t="s">
        <v>80</v>
      </c>
      <c r="B24" s="85" t="s">
        <v>81</v>
      </c>
      <c r="C24" s="85" t="s">
        <v>50</v>
      </c>
      <c r="D24" s="85" t="s">
        <v>82</v>
      </c>
      <c r="E24" s="86">
        <v>39.77</v>
      </c>
      <c r="F24" s="86">
        <v>39.77</v>
      </c>
      <c r="G24" s="86">
        <v>0</v>
      </c>
      <c r="H24">
        <f t="shared" si="0"/>
        <v>0</v>
      </c>
    </row>
    <row r="25" ht="42.75" customHeight="1" spans="1:7">
      <c r="A25" s="51" t="s">
        <v>132</v>
      </c>
      <c r="B25" s="51"/>
      <c r="C25" s="51"/>
      <c r="D25" s="51"/>
      <c r="E25" s="51"/>
      <c r="F25" s="51"/>
      <c r="G25" s="51"/>
    </row>
    <row r="26" ht="42.75" customHeight="1" spans="1:7">
      <c r="A26" s="51"/>
      <c r="B26" s="51"/>
      <c r="C26" s="51"/>
      <c r="D26" s="51"/>
      <c r="E26" s="51"/>
      <c r="F26" s="51"/>
      <c r="G26" s="51"/>
    </row>
    <row r="27" ht="42.75" customHeight="1" spans="1:7">
      <c r="A27" s="51"/>
      <c r="B27" s="51"/>
      <c r="C27" s="51"/>
      <c r="D27" s="51"/>
      <c r="E27" s="51"/>
      <c r="F27" s="51"/>
      <c r="G27" s="51"/>
    </row>
    <row r="28" ht="42.75" customHeight="1" spans="1:7">
      <c r="A28" s="51"/>
      <c r="B28" s="51"/>
      <c r="C28" s="51"/>
      <c r="D28" s="51"/>
      <c r="E28" s="51"/>
      <c r="F28" s="51"/>
      <c r="G28" s="51"/>
    </row>
    <row r="29" ht="42.75" customHeight="1" spans="1:7">
      <c r="A29" s="51"/>
      <c r="B29" s="51"/>
      <c r="C29" s="51"/>
      <c r="D29" s="51"/>
      <c r="E29" s="51"/>
      <c r="F29" s="51"/>
      <c r="G29" s="51"/>
    </row>
    <row r="30" ht="42.75" customHeight="1" spans="1:7">
      <c r="A30" s="51"/>
      <c r="B30" s="51"/>
      <c r="C30" s="51"/>
      <c r="D30" s="51"/>
      <c r="E30" s="51"/>
      <c r="F30" s="51"/>
      <c r="G30" s="51"/>
    </row>
    <row r="31" ht="42.75" customHeight="1" spans="1:7">
      <c r="A31" s="51"/>
      <c r="B31" s="51"/>
      <c r="C31" s="51"/>
      <c r="D31" s="51"/>
      <c r="E31" s="51"/>
      <c r="F31" s="51"/>
      <c r="G31" s="51"/>
    </row>
    <row r="32" ht="42.75" customHeight="1" spans="1:7">
      <c r="A32" s="51"/>
      <c r="B32" s="51"/>
      <c r="C32" s="51"/>
      <c r="D32" s="51"/>
      <c r="E32" s="51"/>
      <c r="F32" s="51"/>
      <c r="G32" s="51"/>
    </row>
    <row r="33" ht="42.75" customHeight="1" spans="1:7">
      <c r="A33" s="51"/>
      <c r="B33" s="51"/>
      <c r="C33" s="51"/>
      <c r="D33" s="51"/>
      <c r="E33" s="51"/>
      <c r="F33" s="51"/>
      <c r="G33" s="51"/>
    </row>
    <row r="34" ht="42.75" customHeight="1" spans="1:7">
      <c r="A34" s="51"/>
      <c r="B34" s="51"/>
      <c r="C34" s="51"/>
      <c r="D34" s="51"/>
      <c r="E34" s="51"/>
      <c r="F34" s="51"/>
      <c r="G34" s="51"/>
    </row>
    <row r="35" ht="42.75" customHeight="1" spans="1:7">
      <c r="A35" s="51"/>
      <c r="B35" s="51"/>
      <c r="C35" s="51"/>
      <c r="D35" s="51"/>
      <c r="E35" s="51"/>
      <c r="F35" s="51"/>
      <c r="G35" s="51"/>
    </row>
    <row r="36" ht="42.75" customHeight="1" spans="1:7">
      <c r="A36" s="51"/>
      <c r="B36" s="51"/>
      <c r="C36" s="51"/>
      <c r="D36" s="51"/>
      <c r="E36" s="51"/>
      <c r="F36" s="51"/>
      <c r="G36" s="51"/>
    </row>
    <row r="37" ht="42.75" customHeight="1" spans="1:7">
      <c r="A37" s="51"/>
      <c r="B37" s="51"/>
      <c r="C37" s="51"/>
      <c r="D37" s="51"/>
      <c r="E37" s="51"/>
      <c r="F37" s="51"/>
      <c r="G37" s="51"/>
    </row>
    <row r="38" ht="42.75" customHeight="1" spans="1:7">
      <c r="A38" s="51"/>
      <c r="B38" s="51"/>
      <c r="C38" s="51"/>
      <c r="D38" s="51"/>
      <c r="E38" s="51"/>
      <c r="F38" s="51"/>
      <c r="G38" s="51"/>
    </row>
    <row r="39" ht="42.75" customHeight="1" spans="1:7">
      <c r="A39" s="51"/>
      <c r="B39" s="51"/>
      <c r="C39" s="51"/>
      <c r="D39" s="51"/>
      <c r="E39" s="51"/>
      <c r="F39" s="51"/>
      <c r="G39" s="51"/>
    </row>
    <row r="40" ht="42.75" customHeight="1" spans="1:7">
      <c r="A40" s="51"/>
      <c r="B40" s="51"/>
      <c r="C40" s="51"/>
      <c r="D40" s="51"/>
      <c r="E40" s="51"/>
      <c r="F40" s="51"/>
      <c r="G40" s="51"/>
    </row>
    <row r="41" ht="42.75" customHeight="1" spans="1:7">
      <c r="A41" s="51"/>
      <c r="B41" s="51"/>
      <c r="C41" s="51"/>
      <c r="D41" s="51"/>
      <c r="E41" s="51"/>
      <c r="F41" s="51"/>
      <c r="G41" s="51"/>
    </row>
    <row r="42" ht="42.75" customHeight="1" spans="1:7">
      <c r="A42" s="51"/>
      <c r="B42" s="51"/>
      <c r="C42" s="51"/>
      <c r="D42" s="51"/>
      <c r="E42" s="51"/>
      <c r="F42" s="51"/>
      <c r="G42" s="51"/>
    </row>
    <row r="43" ht="42.75" customHeight="1" spans="1:7">
      <c r="A43" s="51"/>
      <c r="B43" s="51"/>
      <c r="C43" s="51"/>
      <c r="D43" s="51"/>
      <c r="E43" s="51"/>
      <c r="F43" s="51"/>
      <c r="G43" s="51"/>
    </row>
  </sheetData>
  <sheetProtection formatCells="0" formatColumns="0" formatRows="0"/>
  <mergeCells count="6">
    <mergeCell ref="A2:G2"/>
    <mergeCell ref="A4:C4"/>
    <mergeCell ref="D4:D5"/>
    <mergeCell ref="E4:E5"/>
    <mergeCell ref="F4:F5"/>
    <mergeCell ref="G4:G5"/>
  </mergeCells>
  <pageMargins left="0.75" right="0.75" top="1" bottom="1" header="0.5" footer="0.5"/>
  <pageSetup paperSize="9" scale="90" orientation="landscape" horizontalDpi="2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showGridLines="0" showZeros="0" tabSelected="1" workbookViewId="0">
      <selection activeCell="D4" sqref="D4"/>
    </sheetView>
  </sheetViews>
  <sheetFormatPr defaultColWidth="9" defaultRowHeight="14.25" outlineLevelCol="6"/>
  <cols>
    <col min="1" max="1" width="15.25" customWidth="1"/>
    <col min="2" max="2" width="26.375" customWidth="1"/>
    <col min="3" max="3" width="18" customWidth="1"/>
    <col min="4" max="4" width="22" customWidth="1"/>
    <col min="5" max="5" width="21.625" customWidth="1"/>
    <col min="6" max="6" width="14" customWidth="1"/>
  </cols>
  <sheetData>
    <row r="1" ht="24.75" customHeight="1"/>
    <row r="2" ht="24.75" customHeight="1" spans="1:5">
      <c r="A2" s="72" t="s">
        <v>133</v>
      </c>
      <c r="B2" s="72"/>
      <c r="C2" s="72"/>
      <c r="D2" s="72"/>
      <c r="E2" s="72"/>
    </row>
    <row r="3" ht="20.25" customHeight="1" spans="1:5">
      <c r="A3" s="73" t="s">
        <v>1</v>
      </c>
      <c r="B3" s="74"/>
      <c r="C3" s="74"/>
      <c r="D3" s="74"/>
      <c r="E3" s="75" t="s">
        <v>134</v>
      </c>
    </row>
    <row r="4" ht="24.75" customHeight="1" spans="1:5">
      <c r="A4" s="76" t="s">
        <v>135</v>
      </c>
      <c r="B4" s="76" t="s">
        <v>136</v>
      </c>
      <c r="C4" s="76" t="s">
        <v>137</v>
      </c>
      <c r="D4" s="76" t="s">
        <v>138</v>
      </c>
      <c r="E4" s="76" t="s">
        <v>139</v>
      </c>
    </row>
    <row r="5" ht="15" customHeight="1" spans="1:5">
      <c r="A5" s="76" t="s">
        <v>42</v>
      </c>
      <c r="B5" s="76" t="s">
        <v>42</v>
      </c>
      <c r="C5" s="76">
        <v>1</v>
      </c>
      <c r="D5" s="76">
        <v>2</v>
      </c>
      <c r="E5" s="76">
        <v>3</v>
      </c>
    </row>
    <row r="6" s="37" customFormat="1" ht="20.25" customHeight="1" spans="1:5">
      <c r="A6" s="77"/>
      <c r="B6" s="78" t="s">
        <v>32</v>
      </c>
      <c r="C6" s="50">
        <v>687.15</v>
      </c>
      <c r="D6" s="50">
        <v>629.87</v>
      </c>
      <c r="E6" s="50">
        <v>57.28</v>
      </c>
    </row>
    <row r="7" s="37" customFormat="1" customHeight="1" spans="1:5">
      <c r="A7" s="77" t="s">
        <v>140</v>
      </c>
      <c r="B7" s="78" t="s">
        <v>141</v>
      </c>
      <c r="C7" s="50">
        <v>586.23</v>
      </c>
      <c r="D7" s="50">
        <v>586.23</v>
      </c>
      <c r="E7" s="50"/>
    </row>
    <row r="8" s="37" customFormat="1" customHeight="1" spans="1:5">
      <c r="A8" s="77" t="s">
        <v>142</v>
      </c>
      <c r="B8" s="78" t="s">
        <v>143</v>
      </c>
      <c r="C8" s="50">
        <v>67.77</v>
      </c>
      <c r="D8" s="50">
        <v>67.77</v>
      </c>
      <c r="E8" s="50"/>
    </row>
    <row r="9" s="37" customFormat="1" customHeight="1" spans="1:5">
      <c r="A9" s="77" t="s">
        <v>144</v>
      </c>
      <c r="B9" s="78" t="s">
        <v>145</v>
      </c>
      <c r="C9" s="50">
        <v>70.82</v>
      </c>
      <c r="D9" s="50">
        <v>70.82</v>
      </c>
      <c r="E9" s="50"/>
    </row>
    <row r="10" s="37" customFormat="1" customHeight="1" spans="1:5">
      <c r="A10" s="77" t="s">
        <v>146</v>
      </c>
      <c r="B10" s="78" t="s">
        <v>147</v>
      </c>
      <c r="C10" s="50">
        <v>265.81</v>
      </c>
      <c r="D10" s="50">
        <v>265.81</v>
      </c>
      <c r="E10" s="50"/>
    </row>
    <row r="11" s="37" customFormat="1" customHeight="1" spans="1:5">
      <c r="A11" s="77" t="s">
        <v>148</v>
      </c>
      <c r="B11" s="78" t="s">
        <v>149</v>
      </c>
      <c r="C11" s="50">
        <v>0</v>
      </c>
      <c r="D11" s="50">
        <v>0</v>
      </c>
      <c r="E11" s="50"/>
    </row>
    <row r="12" s="37" customFormat="1" customHeight="1" spans="1:5">
      <c r="A12" s="77" t="s">
        <v>150</v>
      </c>
      <c r="B12" s="78" t="s">
        <v>151</v>
      </c>
      <c r="C12" s="50">
        <v>0</v>
      </c>
      <c r="D12" s="50">
        <v>0</v>
      </c>
      <c r="E12" s="50"/>
    </row>
    <row r="13" s="37" customFormat="1" customHeight="1" spans="1:5">
      <c r="A13" s="77" t="s">
        <v>152</v>
      </c>
      <c r="B13" s="78" t="s">
        <v>153</v>
      </c>
      <c r="C13" s="50">
        <v>22.77</v>
      </c>
      <c r="D13" s="50">
        <v>22.77</v>
      </c>
      <c r="E13" s="50"/>
    </row>
    <row r="14" s="37" customFormat="1" customHeight="1" spans="1:5">
      <c r="A14" s="77" t="s">
        <v>154</v>
      </c>
      <c r="B14" s="78" t="s">
        <v>155</v>
      </c>
      <c r="C14" s="50">
        <v>11.39</v>
      </c>
      <c r="D14" s="50">
        <v>11.39</v>
      </c>
      <c r="E14" s="50"/>
    </row>
    <row r="15" s="37" customFormat="1" customHeight="1" spans="1:5">
      <c r="A15" s="77" t="s">
        <v>156</v>
      </c>
      <c r="B15" s="78" t="s">
        <v>157</v>
      </c>
      <c r="C15" s="50">
        <v>11.39</v>
      </c>
      <c r="D15" s="50">
        <v>11.39</v>
      </c>
      <c r="E15" s="50"/>
    </row>
    <row r="16" s="37" customFormat="1" customHeight="1" spans="1:5">
      <c r="A16" s="77" t="s">
        <v>158</v>
      </c>
      <c r="B16" s="78" t="s">
        <v>159</v>
      </c>
      <c r="C16" s="50">
        <v>9.96</v>
      </c>
      <c r="D16" s="50">
        <v>9.96</v>
      </c>
      <c r="E16" s="50"/>
    </row>
    <row r="17" s="37" customFormat="1" customHeight="1" spans="1:5">
      <c r="A17" s="77" t="s">
        <v>160</v>
      </c>
      <c r="B17" s="78" t="s">
        <v>161</v>
      </c>
      <c r="C17" s="50">
        <v>12.8</v>
      </c>
      <c r="D17" s="50">
        <v>12.8</v>
      </c>
      <c r="E17" s="50"/>
    </row>
    <row r="18" s="37" customFormat="1" customHeight="1" spans="1:5">
      <c r="A18" s="77" t="s">
        <v>162</v>
      </c>
      <c r="B18" s="78" t="s">
        <v>163</v>
      </c>
      <c r="C18" s="50">
        <v>39.77</v>
      </c>
      <c r="D18" s="50">
        <v>39.77</v>
      </c>
      <c r="E18" s="50"/>
    </row>
    <row r="19" s="37" customFormat="1" customHeight="1" spans="1:5">
      <c r="A19" s="77" t="s">
        <v>164</v>
      </c>
      <c r="B19" s="78" t="s">
        <v>165</v>
      </c>
      <c r="C19" s="50">
        <v>0</v>
      </c>
      <c r="D19" s="50">
        <v>0</v>
      </c>
      <c r="E19" s="50"/>
    </row>
    <row r="20" s="37" customFormat="1" customHeight="1" spans="1:5">
      <c r="A20" s="77" t="s">
        <v>166</v>
      </c>
      <c r="B20" s="78" t="s">
        <v>167</v>
      </c>
      <c r="C20" s="50">
        <v>73.76</v>
      </c>
      <c r="D20" s="50">
        <v>73.76</v>
      </c>
      <c r="E20" s="50"/>
    </row>
    <row r="21" s="37" customFormat="1" customHeight="1" spans="1:5">
      <c r="A21" s="77" t="s">
        <v>168</v>
      </c>
      <c r="B21" s="78" t="s">
        <v>169</v>
      </c>
      <c r="C21" s="50">
        <v>57.28</v>
      </c>
      <c r="D21" s="50"/>
      <c r="E21" s="50">
        <v>57.28</v>
      </c>
    </row>
    <row r="22" s="37" customFormat="1" customHeight="1" spans="1:5">
      <c r="A22" s="77" t="s">
        <v>170</v>
      </c>
      <c r="B22" s="78" t="s">
        <v>171</v>
      </c>
      <c r="C22" s="50">
        <v>5.7</v>
      </c>
      <c r="D22" s="50"/>
      <c r="E22" s="50">
        <v>5.7</v>
      </c>
    </row>
    <row r="23" s="37" customFormat="1" customHeight="1" spans="1:5">
      <c r="A23" s="77" t="s">
        <v>172</v>
      </c>
      <c r="B23" s="78" t="s">
        <v>173</v>
      </c>
      <c r="C23" s="50">
        <v>3</v>
      </c>
      <c r="D23" s="50"/>
      <c r="E23" s="50">
        <v>3</v>
      </c>
    </row>
    <row r="24" s="37" customFormat="1" customHeight="1" spans="1:5">
      <c r="A24" s="77" t="s">
        <v>174</v>
      </c>
      <c r="B24" s="78" t="s">
        <v>175</v>
      </c>
      <c r="C24" s="50">
        <v>1.5</v>
      </c>
      <c r="D24" s="50"/>
      <c r="E24" s="50">
        <v>1.5</v>
      </c>
    </row>
    <row r="25" s="37" customFormat="1" customHeight="1" spans="1:5">
      <c r="A25" s="77" t="s">
        <v>176</v>
      </c>
      <c r="B25" s="78" t="s">
        <v>177</v>
      </c>
      <c r="C25" s="50">
        <v>0</v>
      </c>
      <c r="D25" s="50"/>
      <c r="E25" s="50">
        <v>0</v>
      </c>
    </row>
    <row r="26" s="37" customFormat="1" customHeight="1" spans="1:5">
      <c r="A26" s="77" t="s">
        <v>178</v>
      </c>
      <c r="B26" s="78" t="s">
        <v>179</v>
      </c>
      <c r="C26" s="50">
        <v>0</v>
      </c>
      <c r="D26" s="50"/>
      <c r="E26" s="50">
        <v>0</v>
      </c>
    </row>
    <row r="27" s="37" customFormat="1" customHeight="1" spans="1:5">
      <c r="A27" s="77" t="s">
        <v>180</v>
      </c>
      <c r="B27" s="78" t="s">
        <v>181</v>
      </c>
      <c r="C27" s="50">
        <v>0</v>
      </c>
      <c r="D27" s="50"/>
      <c r="E27" s="50">
        <v>0</v>
      </c>
    </row>
    <row r="28" s="37" customFormat="1" customHeight="1" spans="1:5">
      <c r="A28" s="77" t="s">
        <v>182</v>
      </c>
      <c r="B28" s="78" t="s">
        <v>183</v>
      </c>
      <c r="C28" s="50">
        <v>0.7</v>
      </c>
      <c r="D28" s="50"/>
      <c r="E28" s="50">
        <v>0.7</v>
      </c>
    </row>
    <row r="29" s="37" customFormat="1" customHeight="1" spans="1:5">
      <c r="A29" s="77" t="s">
        <v>184</v>
      </c>
      <c r="B29" s="78" t="s">
        <v>185</v>
      </c>
      <c r="C29" s="50">
        <v>0</v>
      </c>
      <c r="D29" s="50"/>
      <c r="E29" s="50">
        <v>0</v>
      </c>
    </row>
    <row r="30" s="37" customFormat="1" customHeight="1" spans="1:5">
      <c r="A30" s="77" t="s">
        <v>186</v>
      </c>
      <c r="B30" s="78" t="s">
        <v>187</v>
      </c>
      <c r="C30" s="50">
        <v>0</v>
      </c>
      <c r="D30" s="50"/>
      <c r="E30" s="50">
        <v>0</v>
      </c>
    </row>
    <row r="31" s="37" customFormat="1" customHeight="1" spans="1:5">
      <c r="A31" s="77" t="s">
        <v>188</v>
      </c>
      <c r="B31" s="78" t="s">
        <v>189</v>
      </c>
      <c r="C31" s="50">
        <v>2</v>
      </c>
      <c r="D31" s="50"/>
      <c r="E31" s="50">
        <v>2</v>
      </c>
    </row>
    <row r="32" s="37" customFormat="1" customHeight="1" spans="1:5">
      <c r="A32" s="77" t="s">
        <v>190</v>
      </c>
      <c r="B32" s="78" t="s">
        <v>191</v>
      </c>
      <c r="C32" s="50">
        <v>0</v>
      </c>
      <c r="D32" s="50"/>
      <c r="E32" s="50">
        <v>0</v>
      </c>
    </row>
    <row r="33" s="37" customFormat="1" customHeight="1" spans="1:5">
      <c r="A33" s="77" t="s">
        <v>192</v>
      </c>
      <c r="B33" s="78" t="s">
        <v>193</v>
      </c>
      <c r="C33" s="50">
        <v>2</v>
      </c>
      <c r="D33" s="50"/>
      <c r="E33" s="50">
        <v>2</v>
      </c>
    </row>
    <row r="34" s="37" customFormat="1" customHeight="1" spans="1:5">
      <c r="A34" s="77" t="s">
        <v>194</v>
      </c>
      <c r="B34" s="78" t="s">
        <v>195</v>
      </c>
      <c r="C34" s="50">
        <v>0</v>
      </c>
      <c r="D34" s="50"/>
      <c r="E34" s="50">
        <v>0</v>
      </c>
    </row>
    <row r="35" s="37" customFormat="1" customHeight="1" spans="1:5">
      <c r="A35" s="77" t="s">
        <v>196</v>
      </c>
      <c r="B35" s="78" t="s">
        <v>197</v>
      </c>
      <c r="C35" s="50">
        <v>0</v>
      </c>
      <c r="D35" s="50"/>
      <c r="E35" s="50">
        <v>0</v>
      </c>
    </row>
    <row r="36" s="37" customFormat="1" customHeight="1" spans="1:5">
      <c r="A36" s="77" t="s">
        <v>198</v>
      </c>
      <c r="B36" s="78" t="s">
        <v>199</v>
      </c>
      <c r="C36" s="50">
        <v>1.5</v>
      </c>
      <c r="D36" s="50"/>
      <c r="E36" s="50">
        <v>1.5</v>
      </c>
    </row>
    <row r="37" s="37" customFormat="1" customHeight="1" spans="1:5">
      <c r="A37" s="77" t="s">
        <v>200</v>
      </c>
      <c r="B37" s="78" t="s">
        <v>201</v>
      </c>
      <c r="C37" s="50">
        <v>0</v>
      </c>
      <c r="D37" s="50"/>
      <c r="E37" s="50">
        <v>0</v>
      </c>
    </row>
    <row r="38" s="37" customFormat="1" customHeight="1" spans="1:5">
      <c r="A38" s="77" t="s">
        <v>202</v>
      </c>
      <c r="B38" s="78" t="s">
        <v>203</v>
      </c>
      <c r="C38" s="50">
        <v>0</v>
      </c>
      <c r="D38" s="50"/>
      <c r="E38" s="50">
        <v>0</v>
      </c>
    </row>
    <row r="39" s="37" customFormat="1" customHeight="1" spans="1:5">
      <c r="A39" s="77" t="s">
        <v>204</v>
      </c>
      <c r="B39" s="78" t="s">
        <v>205</v>
      </c>
      <c r="C39" s="50">
        <v>0</v>
      </c>
      <c r="D39" s="50"/>
      <c r="E39" s="50">
        <v>0</v>
      </c>
    </row>
    <row r="40" s="37" customFormat="1" customHeight="1" spans="1:5">
      <c r="A40" s="77" t="s">
        <v>206</v>
      </c>
      <c r="B40" s="78" t="s">
        <v>207</v>
      </c>
      <c r="C40" s="50">
        <v>0</v>
      </c>
      <c r="D40" s="50"/>
      <c r="E40" s="50">
        <v>0</v>
      </c>
    </row>
    <row r="41" s="37" customFormat="1" customHeight="1" spans="1:5">
      <c r="A41" s="77" t="s">
        <v>208</v>
      </c>
      <c r="B41" s="78" t="s">
        <v>209</v>
      </c>
      <c r="C41" s="50">
        <v>1.5</v>
      </c>
      <c r="D41" s="50"/>
      <c r="E41" s="50">
        <v>1.5</v>
      </c>
    </row>
    <row r="42" s="37" customFormat="1" customHeight="1" spans="1:5">
      <c r="A42" s="77" t="s">
        <v>210</v>
      </c>
      <c r="B42" s="78" t="s">
        <v>211</v>
      </c>
      <c r="C42" s="50">
        <v>0</v>
      </c>
      <c r="D42" s="50"/>
      <c r="E42" s="50">
        <v>0</v>
      </c>
    </row>
    <row r="43" s="37" customFormat="1" customHeight="1" spans="1:5">
      <c r="A43" s="77" t="s">
        <v>212</v>
      </c>
      <c r="B43" s="78" t="s">
        <v>213</v>
      </c>
      <c r="C43" s="50">
        <v>5.51</v>
      </c>
      <c r="D43" s="50"/>
      <c r="E43" s="50">
        <v>5.51</v>
      </c>
    </row>
    <row r="44" s="37" customFormat="1" customHeight="1" spans="1:5">
      <c r="A44" s="77" t="s">
        <v>214</v>
      </c>
      <c r="B44" s="78" t="s">
        <v>215</v>
      </c>
      <c r="C44" s="50">
        <v>0</v>
      </c>
      <c r="D44" s="50"/>
      <c r="E44" s="50">
        <v>0</v>
      </c>
    </row>
    <row r="45" s="37" customFormat="1" customHeight="1" spans="1:5">
      <c r="A45" s="77" t="s">
        <v>216</v>
      </c>
      <c r="B45" s="78" t="s">
        <v>217</v>
      </c>
      <c r="C45" s="50">
        <v>0</v>
      </c>
      <c r="D45" s="50"/>
      <c r="E45" s="50">
        <v>0</v>
      </c>
    </row>
    <row r="46" s="37" customFormat="1" customHeight="1" spans="1:5">
      <c r="A46" s="77" t="s">
        <v>218</v>
      </c>
      <c r="B46" s="78" t="s">
        <v>219</v>
      </c>
      <c r="C46" s="50">
        <v>11.77</v>
      </c>
      <c r="D46" s="50"/>
      <c r="E46" s="50">
        <v>11.77</v>
      </c>
    </row>
    <row r="47" s="37" customFormat="1" customHeight="1" spans="1:5">
      <c r="A47" s="77" t="s">
        <v>220</v>
      </c>
      <c r="B47" s="78" t="s">
        <v>221</v>
      </c>
      <c r="C47" s="50">
        <v>0</v>
      </c>
      <c r="D47" s="50"/>
      <c r="E47" s="50">
        <v>0</v>
      </c>
    </row>
    <row r="48" s="37" customFormat="1" customHeight="1" spans="1:5">
      <c r="A48" s="77" t="s">
        <v>222</v>
      </c>
      <c r="B48" s="78" t="s">
        <v>223</v>
      </c>
      <c r="C48" s="50">
        <v>22.11</v>
      </c>
      <c r="D48" s="50"/>
      <c r="E48" s="50">
        <v>22.11</v>
      </c>
    </row>
    <row r="49" s="37" customFormat="1" customHeight="1" spans="1:5">
      <c r="A49" s="77" t="s">
        <v>224</v>
      </c>
      <c r="B49" s="78" t="s">
        <v>225</v>
      </c>
      <c r="C49" s="50">
        <v>43.64</v>
      </c>
      <c r="D49" s="50">
        <v>43.64</v>
      </c>
      <c r="E49" s="50"/>
    </row>
    <row r="50" s="37" customFormat="1" customHeight="1" spans="1:5">
      <c r="A50" s="77" t="s">
        <v>226</v>
      </c>
      <c r="B50" s="78" t="s">
        <v>227</v>
      </c>
      <c r="C50" s="50">
        <v>0</v>
      </c>
      <c r="D50" s="50">
        <v>0</v>
      </c>
      <c r="E50" s="50"/>
    </row>
    <row r="51" s="37" customFormat="1" customHeight="1" spans="1:5">
      <c r="A51" s="77" t="s">
        <v>228</v>
      </c>
      <c r="B51" s="78" t="s">
        <v>229</v>
      </c>
      <c r="C51" s="50">
        <v>43.64</v>
      </c>
      <c r="D51" s="79">
        <v>43.64</v>
      </c>
      <c r="E51" s="50"/>
    </row>
    <row r="52" customHeight="1" spans="1:7">
      <c r="A52" s="77" t="s">
        <v>230</v>
      </c>
      <c r="B52" s="78" t="s">
        <v>231</v>
      </c>
      <c r="C52" s="50"/>
      <c r="D52" s="50"/>
      <c r="E52" s="50"/>
      <c r="F52" s="37"/>
      <c r="G52" s="37"/>
    </row>
    <row r="53" s="37" customFormat="1" customHeight="1" spans="1:5">
      <c r="A53" s="77" t="s">
        <v>232</v>
      </c>
      <c r="B53" s="78" t="s">
        <v>233</v>
      </c>
      <c r="C53" s="50"/>
      <c r="D53" s="79">
        <v>0</v>
      </c>
      <c r="E53" s="50"/>
    </row>
    <row r="54" s="37" customFormat="1" customHeight="1" spans="1:5">
      <c r="A54" s="77" t="s">
        <v>234</v>
      </c>
      <c r="B54" s="78" t="s">
        <v>235</v>
      </c>
      <c r="C54" s="50">
        <v>0</v>
      </c>
      <c r="D54" s="50">
        <v>0</v>
      </c>
      <c r="E54" s="50"/>
    </row>
    <row r="55" s="37" customFormat="1" customHeight="1" spans="1:7">
      <c r="A55" s="77" t="s">
        <v>236</v>
      </c>
      <c r="B55" s="78" t="s">
        <v>237</v>
      </c>
      <c r="C55" s="50">
        <v>0</v>
      </c>
      <c r="D55" s="50">
        <v>0</v>
      </c>
      <c r="E55" s="50"/>
      <c r="F55" s="37">
        <f t="shared" ref="F55:F61" si="0">D55+E55</f>
        <v>0</v>
      </c>
      <c r="G55" s="37">
        <f t="shared" ref="G55:G61" si="1">C55-F55</f>
        <v>0</v>
      </c>
    </row>
    <row r="56" s="37" customFormat="1" customHeight="1" spans="1:7">
      <c r="A56" s="77" t="s">
        <v>238</v>
      </c>
      <c r="B56" s="78" t="s">
        <v>239</v>
      </c>
      <c r="C56" s="50">
        <v>0</v>
      </c>
      <c r="D56" s="50">
        <v>0</v>
      </c>
      <c r="E56" s="50"/>
      <c r="F56" s="37">
        <f t="shared" si="0"/>
        <v>0</v>
      </c>
      <c r="G56" s="37">
        <f t="shared" si="1"/>
        <v>0</v>
      </c>
    </row>
    <row r="57" s="37" customFormat="1" customHeight="1" spans="1:7">
      <c r="A57" s="77" t="s">
        <v>240</v>
      </c>
      <c r="B57" s="78" t="s">
        <v>241</v>
      </c>
      <c r="C57" s="50">
        <v>0</v>
      </c>
      <c r="D57" s="50">
        <v>0</v>
      </c>
      <c r="E57" s="50"/>
      <c r="F57" s="37">
        <f t="shared" si="0"/>
        <v>0</v>
      </c>
      <c r="G57" s="37">
        <f t="shared" si="1"/>
        <v>0</v>
      </c>
    </row>
    <row r="58" s="37" customFormat="1" customHeight="1" spans="1:7">
      <c r="A58" s="77" t="s">
        <v>242</v>
      </c>
      <c r="B58" s="78" t="s">
        <v>243</v>
      </c>
      <c r="C58" s="50">
        <v>0</v>
      </c>
      <c r="D58" s="50">
        <v>0</v>
      </c>
      <c r="E58" s="50"/>
      <c r="F58" s="37">
        <f t="shared" si="0"/>
        <v>0</v>
      </c>
      <c r="G58" s="37">
        <f t="shared" si="1"/>
        <v>0</v>
      </c>
    </row>
    <row r="59" s="37" customFormat="1" spans="1:7">
      <c r="A59" s="77" t="s">
        <v>244</v>
      </c>
      <c r="B59" s="78" t="s">
        <v>245</v>
      </c>
      <c r="C59" s="80">
        <v>0</v>
      </c>
      <c r="D59" s="80">
        <v>0</v>
      </c>
      <c r="E59" s="81"/>
      <c r="F59" s="37">
        <f t="shared" si="0"/>
        <v>0</v>
      </c>
      <c r="G59" s="37">
        <f t="shared" si="1"/>
        <v>0</v>
      </c>
    </row>
    <row r="60" spans="1:7">
      <c r="A60" s="77" t="s">
        <v>246</v>
      </c>
      <c r="B60" s="78" t="s">
        <v>247</v>
      </c>
      <c r="C60" s="82"/>
      <c r="D60" s="82"/>
      <c r="E60" s="83"/>
      <c r="F60" s="37">
        <f t="shared" si="0"/>
        <v>0</v>
      </c>
      <c r="G60" s="37">
        <f t="shared" si="1"/>
        <v>0</v>
      </c>
    </row>
    <row r="61" s="37" customFormat="1" spans="1:7">
      <c r="A61" s="77" t="s">
        <v>248</v>
      </c>
      <c r="B61" s="78" t="s">
        <v>249</v>
      </c>
      <c r="C61" s="80">
        <v>0</v>
      </c>
      <c r="D61" s="80">
        <v>0</v>
      </c>
      <c r="E61" s="81"/>
      <c r="F61" s="37">
        <f t="shared" si="0"/>
        <v>0</v>
      </c>
      <c r="G61" s="37">
        <f t="shared" si="1"/>
        <v>0</v>
      </c>
    </row>
    <row r="62" spans="1:1">
      <c r="A62" t="s">
        <v>250</v>
      </c>
    </row>
  </sheetData>
  <sheetProtection formatCells="0" formatColumns="0" formatRows="0"/>
  <mergeCells count="1">
    <mergeCell ref="A2:E2"/>
  </mergeCells>
  <pageMargins left="0.75" right="0.75" top="1" bottom="1" header="0.5" footer="0.5"/>
  <pageSetup paperSize="9" scale="80" orientation="portrait" horizontalDpi="180" verticalDpi="18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showZeros="0" workbookViewId="0">
      <selection activeCell="D12" sqref="D12"/>
    </sheetView>
  </sheetViews>
  <sheetFormatPr defaultColWidth="9" defaultRowHeight="13.5" outlineLevelRow="7" outlineLevelCol="6"/>
  <cols>
    <col min="1" max="1" width="23.375" style="53" customWidth="1"/>
    <col min="2" max="2" width="14.5" style="53" customWidth="1"/>
    <col min="3" max="3" width="15" style="53" customWidth="1"/>
    <col min="4" max="4" width="21.375" style="53" customWidth="1"/>
    <col min="5" max="5" width="14.5" style="53" customWidth="1"/>
    <col min="6" max="6" width="16.125" style="53" customWidth="1"/>
    <col min="7" max="7" width="17.125" style="53" customWidth="1"/>
    <col min="8" max="16384" width="9" style="53"/>
  </cols>
  <sheetData>
    <row r="1" customHeight="1" spans="1:1">
      <c r="A1" s="54"/>
    </row>
    <row r="2" ht="38.25" customHeight="1" spans="1:7">
      <c r="A2" s="55" t="s">
        <v>251</v>
      </c>
      <c r="B2" s="55"/>
      <c r="C2" s="55"/>
      <c r="D2" s="55"/>
      <c r="E2" s="55"/>
      <c r="F2" s="55"/>
      <c r="G2" s="55"/>
    </row>
    <row r="3" ht="20.25" customHeight="1" spans="1:7">
      <c r="A3" s="21" t="s">
        <v>1</v>
      </c>
      <c r="B3" s="56"/>
      <c r="C3" s="56"/>
      <c r="D3" s="56"/>
      <c r="E3" s="56"/>
      <c r="F3" s="56"/>
      <c r="G3" s="57" t="s">
        <v>27</v>
      </c>
    </row>
    <row r="4" ht="27.75" customHeight="1" spans="1:7">
      <c r="A4" s="58" t="s">
        <v>252</v>
      </c>
      <c r="B4" s="59" t="s">
        <v>253</v>
      </c>
      <c r="C4" s="60"/>
      <c r="D4" s="60"/>
      <c r="E4" s="60"/>
      <c r="F4" s="60"/>
      <c r="G4" s="61"/>
    </row>
    <row r="5" ht="39" customHeight="1" spans="1:7">
      <c r="A5" s="62"/>
      <c r="B5" s="63" t="s">
        <v>254</v>
      </c>
      <c r="C5" s="63" t="s">
        <v>255</v>
      </c>
      <c r="D5" s="63" t="s">
        <v>256</v>
      </c>
      <c r="E5" s="64" t="s">
        <v>257</v>
      </c>
      <c r="F5" s="64" t="s">
        <v>258</v>
      </c>
      <c r="G5" s="65" t="s">
        <v>259</v>
      </c>
    </row>
    <row r="6" s="52" customFormat="1" ht="27.75" customHeight="1" spans="1:7">
      <c r="A6" s="66"/>
      <c r="B6" s="50">
        <v>0</v>
      </c>
      <c r="C6" s="50">
        <v>0</v>
      </c>
      <c r="D6" s="50">
        <v>0</v>
      </c>
      <c r="E6" s="67"/>
      <c r="F6" s="67"/>
      <c r="G6" s="68"/>
    </row>
    <row r="7" ht="27.75" customHeight="1" spans="1:7">
      <c r="A7" s="66"/>
      <c r="B7" s="69">
        <v>0</v>
      </c>
      <c r="C7" s="70"/>
      <c r="D7" s="70"/>
      <c r="E7" s="70"/>
      <c r="F7" s="70"/>
      <c r="G7" s="71"/>
    </row>
    <row r="8" spans="1:1">
      <c r="A8" s="53" t="s">
        <v>260</v>
      </c>
    </row>
  </sheetData>
  <sheetProtection formatCells="0" formatColumns="0" formatRows="0"/>
  <mergeCells count="3">
    <mergeCell ref="A2:G2"/>
    <mergeCell ref="B4:G4"/>
    <mergeCell ref="A4:A5"/>
  </mergeCells>
  <printOptions horizontalCentered="1"/>
  <pageMargins left="0.709722222222222" right="0.709722222222222" top="0.75" bottom="0.75" header="0.309722222222222" footer="0.309722222222222"/>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workbookViewId="0">
      <selection activeCell="G7" sqref="E7:G7"/>
    </sheetView>
  </sheetViews>
  <sheetFormatPr defaultColWidth="9" defaultRowHeight="14.25" outlineLevelRow="7" outlineLevelCol="6"/>
  <cols>
    <col min="4" max="4" width="19.375" customWidth="1"/>
    <col min="5" max="5" width="16.25" customWidth="1"/>
    <col min="6" max="6" width="17.375" customWidth="1"/>
    <col min="7" max="7" width="17.125" customWidth="1"/>
  </cols>
  <sheetData>
    <row r="1" customHeight="1"/>
    <row r="2" ht="20.25" customHeight="1" spans="1:7">
      <c r="A2" s="38" t="s">
        <v>261</v>
      </c>
      <c r="B2" s="38"/>
      <c r="C2" s="38"/>
      <c r="D2" s="38"/>
      <c r="E2" s="38"/>
      <c r="F2" s="38"/>
      <c r="G2" s="38"/>
    </row>
    <row r="3" ht="21.75" customHeight="1" spans="1:7">
      <c r="A3" s="21" t="s">
        <v>1</v>
      </c>
      <c r="B3" s="39"/>
      <c r="C3" s="39"/>
      <c r="D3" s="39"/>
      <c r="E3" s="39"/>
      <c r="F3" s="39"/>
      <c r="G3" s="40" t="s">
        <v>27</v>
      </c>
    </row>
    <row r="4" ht="23.25" customHeight="1" spans="1:7">
      <c r="A4" s="41" t="s">
        <v>85</v>
      </c>
      <c r="B4" s="42"/>
      <c r="C4" s="43"/>
      <c r="D4" s="44" t="s">
        <v>131</v>
      </c>
      <c r="E4" s="44" t="s">
        <v>86</v>
      </c>
      <c r="F4" s="44" t="s">
        <v>87</v>
      </c>
      <c r="G4" s="44" t="s">
        <v>88</v>
      </c>
    </row>
    <row r="5" ht="23.25" customHeight="1" spans="1:7">
      <c r="A5" s="45" t="s">
        <v>28</v>
      </c>
      <c r="B5" s="45" t="s">
        <v>29</v>
      </c>
      <c r="C5" s="45" t="s">
        <v>30</v>
      </c>
      <c r="D5" s="46"/>
      <c r="E5" s="46"/>
      <c r="F5" s="46"/>
      <c r="G5" s="46"/>
    </row>
    <row r="6" ht="23.25" customHeight="1" spans="1:7">
      <c r="A6" s="47" t="s">
        <v>42</v>
      </c>
      <c r="B6" s="47" t="s">
        <v>42</v>
      </c>
      <c r="C6" s="47" t="s">
        <v>42</v>
      </c>
      <c r="D6" s="47" t="s">
        <v>42</v>
      </c>
      <c r="E6" s="47">
        <v>1</v>
      </c>
      <c r="F6" s="47">
        <v>2</v>
      </c>
      <c r="G6" s="47">
        <v>3</v>
      </c>
    </row>
    <row r="7" s="37" customFormat="1" ht="23.25" customHeight="1" spans="1:7">
      <c r="A7" s="48"/>
      <c r="B7" s="48"/>
      <c r="C7" s="48"/>
      <c r="D7" s="49" t="s">
        <v>32</v>
      </c>
      <c r="E7" s="50">
        <v>0</v>
      </c>
      <c r="F7" s="50">
        <v>0</v>
      </c>
      <c r="G7" s="50">
        <v>0</v>
      </c>
    </row>
    <row r="8" customHeight="1" spans="1:7">
      <c r="A8" s="51" t="s">
        <v>262</v>
      </c>
      <c r="B8" s="51"/>
      <c r="C8" s="51"/>
      <c r="D8" s="51"/>
      <c r="E8" s="51"/>
      <c r="F8" s="51"/>
      <c r="G8" s="51"/>
    </row>
  </sheetData>
  <sheetProtection formatCells="0" formatColumns="0" formatRows="0"/>
  <mergeCells count="6">
    <mergeCell ref="A2:G2"/>
    <mergeCell ref="A4:C4"/>
    <mergeCell ref="D4:D5"/>
    <mergeCell ref="E4:E5"/>
    <mergeCell ref="F4:F5"/>
    <mergeCell ref="G4:G5"/>
  </mergeCells>
  <pageMargins left="0.75" right="0.75" top="1" bottom="1" header="0.5" footer="0.5"/>
  <pageSetup paperSize="9" scale="75" orientation="portrait" horizontalDpi="2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25" sqref="H25"/>
    </sheetView>
  </sheetViews>
  <sheetFormatPr defaultColWidth="9.125" defaultRowHeight="12.75" outlineLevelCol="7"/>
  <cols>
    <col min="1" max="3" width="3.125" style="17" customWidth="1"/>
    <col min="4" max="4" width="37.375" style="17" customWidth="1"/>
    <col min="5" max="7" width="16" style="17" customWidth="1"/>
    <col min="8" max="8" width="9.75" style="17" customWidth="1"/>
    <col min="9" max="16384" width="9.125" style="17"/>
  </cols>
  <sheetData>
    <row r="1" customHeight="1" spans="7:8">
      <c r="G1" s="18"/>
      <c r="H1" s="19"/>
    </row>
    <row r="2" s="14" customFormat="1" ht="29.1" customHeight="1" spans="1:8">
      <c r="A2" s="20" t="s">
        <v>263</v>
      </c>
      <c r="B2" s="20"/>
      <c r="C2" s="20"/>
      <c r="D2" s="20"/>
      <c r="E2" s="20"/>
      <c r="F2" s="20"/>
      <c r="G2" s="20"/>
      <c r="H2" s="19"/>
    </row>
    <row r="3" customHeight="1" spans="7:8">
      <c r="G3" s="18"/>
      <c r="H3" s="19"/>
    </row>
    <row r="4" ht="24" customHeight="1" spans="1:8">
      <c r="A4" s="21" t="s">
        <v>1</v>
      </c>
      <c r="G4" s="18" t="s">
        <v>264</v>
      </c>
      <c r="H4" s="19"/>
    </row>
    <row r="5" ht="21.95" customHeight="1" spans="1:8">
      <c r="A5" s="22" t="s">
        <v>96</v>
      </c>
      <c r="B5" s="23"/>
      <c r="C5" s="23"/>
      <c r="D5" s="23"/>
      <c r="E5" s="24" t="s">
        <v>265</v>
      </c>
      <c r="F5" s="24"/>
      <c r="G5" s="24"/>
      <c r="H5" s="19"/>
    </row>
    <row r="6" ht="15.6" customHeight="1" spans="1:8">
      <c r="A6" s="25" t="s">
        <v>266</v>
      </c>
      <c r="B6" s="26"/>
      <c r="C6" s="26"/>
      <c r="D6" s="27" t="s">
        <v>267</v>
      </c>
      <c r="E6" s="26" t="s">
        <v>32</v>
      </c>
      <c r="F6" s="26" t="s">
        <v>87</v>
      </c>
      <c r="G6" s="26" t="s">
        <v>88</v>
      </c>
      <c r="H6" s="19"/>
    </row>
    <row r="7" ht="15.6" customHeight="1" spans="1:8">
      <c r="A7" s="25"/>
      <c r="B7" s="26"/>
      <c r="C7" s="26"/>
      <c r="D7" s="27"/>
      <c r="E7" s="26"/>
      <c r="F7" s="26"/>
      <c r="G7" s="26"/>
      <c r="H7" s="19"/>
    </row>
    <row r="8" ht="15.6" customHeight="1" spans="1:8">
      <c r="A8" s="28"/>
      <c r="B8" s="29"/>
      <c r="C8" s="29"/>
      <c r="D8" s="30"/>
      <c r="E8" s="26"/>
      <c r="F8" s="26"/>
      <c r="G8" s="26"/>
      <c r="H8" s="19"/>
    </row>
    <row r="9" ht="26.1" customHeight="1" spans="1:8">
      <c r="A9" s="31" t="s">
        <v>268</v>
      </c>
      <c r="B9" s="32"/>
      <c r="C9" s="32"/>
      <c r="D9" s="32"/>
      <c r="E9" s="27" t="s">
        <v>269</v>
      </c>
      <c r="F9" s="27" t="s">
        <v>270</v>
      </c>
      <c r="G9" s="27" t="s">
        <v>271</v>
      </c>
      <c r="H9" s="19"/>
    </row>
    <row r="10" ht="26.1" customHeight="1" spans="1:8">
      <c r="A10" s="31" t="s">
        <v>32</v>
      </c>
      <c r="B10" s="32"/>
      <c r="C10" s="32"/>
      <c r="D10" s="32"/>
      <c r="E10" s="33">
        <v>0</v>
      </c>
      <c r="F10" s="33">
        <v>0</v>
      </c>
      <c r="G10" s="33">
        <v>0</v>
      </c>
      <c r="H10" s="19"/>
    </row>
    <row r="11" ht="26.1" customHeight="1" spans="1:8">
      <c r="A11" s="34" t="s">
        <v>272</v>
      </c>
      <c r="B11" s="35"/>
      <c r="C11" s="35"/>
      <c r="D11" s="35" t="s">
        <v>272</v>
      </c>
      <c r="E11" s="33" t="s">
        <v>272</v>
      </c>
      <c r="F11" s="33" t="s">
        <v>272</v>
      </c>
      <c r="G11" s="33" t="s">
        <v>272</v>
      </c>
      <c r="H11" s="19"/>
    </row>
    <row r="12" s="15" customFormat="1" ht="15.6" customHeight="1" spans="1:8">
      <c r="A12" s="36" t="s">
        <v>273</v>
      </c>
      <c r="B12" s="36"/>
      <c r="C12" s="36"/>
      <c r="D12" s="36"/>
      <c r="E12" s="36"/>
      <c r="F12" s="36"/>
      <c r="G12" s="36"/>
      <c r="H12" s="19"/>
    </row>
    <row r="13" s="16" customFormat="1" ht="12" customHeight="1" spans="8:8">
      <c r="H13" s="19"/>
    </row>
  </sheetData>
  <mergeCells count="12">
    <mergeCell ref="A2:G2"/>
    <mergeCell ref="A5:D5"/>
    <mergeCell ref="E5:G5"/>
    <mergeCell ref="A9:D9"/>
    <mergeCell ref="A10:D10"/>
    <mergeCell ref="A11:C11"/>
    <mergeCell ref="A12:G12"/>
    <mergeCell ref="D6:D8"/>
    <mergeCell ref="E6:E8"/>
    <mergeCell ref="F6:F8"/>
    <mergeCell ref="G6:G8"/>
    <mergeCell ref="A6:C8"/>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11</vt:i4>
      </vt:variant>
    </vt:vector>
  </HeadingPairs>
  <TitlesOfParts>
    <vt:vector size="11" baseType="lpstr">
      <vt:lpstr>部门收支总体情况表</vt:lpstr>
      <vt:lpstr>部门收入总体情况表</vt:lpstr>
      <vt:lpstr>部门支出总体情况表</vt:lpstr>
      <vt:lpstr>财政拨款收支总体情况表</vt:lpstr>
      <vt:lpstr>一般公共预算支出情况表</vt:lpstr>
      <vt:lpstr>一般公共预算基本支出情况表</vt:lpstr>
      <vt:lpstr>一般公共预算“三公”经费支出情况表</vt:lpstr>
      <vt:lpstr>政府性基金预算支出情况表</vt:lpstr>
      <vt:lpstr>国有资本经营预算支出表</vt:lpstr>
      <vt:lpstr>项目支出绩效目标表</vt:lpstr>
      <vt:lpstr>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艾米</cp:lastModifiedBy>
  <cp:revision>1</cp:revision>
  <dcterms:created xsi:type="dcterms:W3CDTF">2017-01-18T07:18:00Z</dcterms:created>
  <cp:lastPrinted>2022-02-24T02:39:00Z</cp:lastPrinted>
  <dcterms:modified xsi:type="dcterms:W3CDTF">2023-09-25T08:38:05Z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7345BDF3B212433FBA7BB87FBE3B5590</vt:lpwstr>
  </property>
  <property fmtid="{D5CDD505-2E9C-101B-9397-08002B2CF9AE}" pid="4" name="EDOID">
    <vt:i4>2491080</vt:i4>
  </property>
</Properties>
</file>