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3" activeTab="6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三公经费预算表" sheetId="6" r:id="rId6"/>
    <sheet name="政府采购预算表" sheetId="7" r:id="rId7"/>
  </sheets>
  <definedNames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<sst xmlns="http://schemas.openxmlformats.org/spreadsheetml/2006/main" count="310" uniqueCount="150">
  <si>
    <t>2016年长沙市工商行政管理局开福分局收支预算总表</t>
  </si>
  <si>
    <t>编制单位：长沙市工商行政管理局开福分局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</si>
  <si>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</si>
  <si>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</si>
  <si>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</si>
  <si>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</si>
  <si>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</si>
  <si>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</si>
  <si>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</si>
  <si>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</si>
  <si>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</si>
  <si>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</si>
  <si>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</si>
  <si>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</si>
  <si>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</si>
  <si>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</si>
  <si>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</si>
  <si>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</si>
  <si>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</si>
  <si>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</si>
  <si>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</si>
  <si>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</si>
  <si>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</si>
  <si>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</si>
  <si>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</si>
  <si>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</si>
  <si>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</si>
  <si>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</si>
  <si>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</si>
  <si>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</si>
  <si>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</si>
  <si>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</si>
  <si>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</si>
  <si>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</si>
  <si>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</si>
  <si>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备注：因机构改革，本单位人员经费和公用经费待定。目前在区委、区政府、区财政的大力支持下，我局的人员经费和公用经费能得到充分保障，各项工作能保持正常运转。</t>
  </si>
  <si>
    <t>2016年长沙市工商行政管理局开福分局收入预算总表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</si>
  <si>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</si>
  <si>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</si>
  <si>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</si>
  <si>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</si>
  <si>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</si>
  <si>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</si>
  <si>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</si>
  <si>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</si>
  <si>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</si>
  <si>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</si>
  <si>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</si>
  <si>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</si>
  <si>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</si>
  <si>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</si>
  <si>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</si>
  <si>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</si>
  <si>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</si>
  <si>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732001</t>
  </si>
  <si>
    <t>长沙市工商行政管理局开福分局</t>
  </si>
  <si>
    <t>2016年长沙市工商行政管理局开福分局支出预算总表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</si>
  <si>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</si>
  <si>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</si>
  <si>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</si>
  <si>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</si>
  <si>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</si>
  <si>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</si>
  <si>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</si>
  <si>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</si>
  <si>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</si>
  <si>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</si>
  <si>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</si>
  <si>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</si>
  <si>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</si>
  <si>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</si>
  <si>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</si>
  <si>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</si>
  <si>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</si>
  <si>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</si>
  <si>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</si>
  <si>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</si>
  <si>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201</t>
  </si>
  <si>
    <t>一般公共服务支出</t>
  </si>
  <si>
    <t>15</t>
  </si>
  <si>
    <t>工商行政管理事务</t>
  </si>
  <si>
    <t>02</t>
  </si>
  <si>
    <t>一般行政管理事务</t>
  </si>
  <si>
    <t>04</t>
  </si>
  <si>
    <t>工商行政管理专项</t>
  </si>
  <si>
    <t>05</t>
  </si>
  <si>
    <t>执法办案专项</t>
  </si>
  <si>
    <t>06</t>
  </si>
  <si>
    <t>消费者权益保护</t>
  </si>
  <si>
    <t>99</t>
  </si>
  <si>
    <t>其他工商行政管理事务</t>
  </si>
  <si>
    <t>2016年长沙市工商行政管理局开福分局基本支出分经济分类预算表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</si>
  <si>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</si>
  <si>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</si>
  <si>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</si>
  <si>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</si>
  <si>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</si>
  <si>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>因机构改革，本单位人员经费和公用经费待定</t>
  </si>
  <si>
    <t>2016年长沙市工商行政管理局开福分局项目支出预算表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</si>
  <si>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</si>
  <si>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</si>
  <si>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</si>
  <si>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</si>
  <si>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</si>
  <si>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</si>
  <si>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商事登记制度改革专项</t>
  </si>
  <si>
    <t>办公楼及工商所日常运行专项</t>
  </si>
  <si>
    <t>市场监管专项</t>
  </si>
  <si>
    <t>文明创建专项</t>
  </si>
  <si>
    <t>分局信息网络运行维护</t>
  </si>
  <si>
    <t>工商执法办案</t>
  </si>
  <si>
    <t>打击传销专项</t>
  </si>
  <si>
    <t>2016年长沙市工商行政管理局开福分局三公经费预算表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</si>
  <si>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</si>
  <si>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</si>
  <si>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</si>
  <si>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</si>
  <si>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</si>
  <si>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01</t>
  </si>
  <si>
    <t>三公经费在市级资金中支出，不列入区级预算</t>
  </si>
  <si>
    <t>三公经费预算增减变动说明：长沙市工商行政管理局开福分局2016年度“三公”经费预算为106.85万元，其中：因公出国（境）费预算为0万元，公务接待费预算为33.25万元，公务用车购置及运行费预算为73.6万元。相比2015年度“三公”经费预算127万减少20.15万元，其中公务接待费预算减少13.75万元，因2016在职人数较2015年减少；车辆运行费预算减少6.4万元，因单位车辆有报废等处理情况。</t>
  </si>
  <si>
    <t>预算08表</t>
  </si>
  <si>
    <t>2016政府采购预算表</t>
  </si>
  <si>
    <t>编制单位：开福区工商局</t>
  </si>
  <si>
    <t>序号</t>
  </si>
  <si>
    <t>采购项目</t>
  </si>
  <si>
    <t>采购品目</t>
  </si>
  <si>
    <t>采购数量</t>
  </si>
  <si>
    <t>预算均价</t>
  </si>
  <si>
    <t>计量单位</t>
  </si>
  <si>
    <t>总计</t>
  </si>
  <si>
    <t>资       金       来         源</t>
  </si>
  <si>
    <t>备注信息</t>
  </si>
  <si>
    <t>事业基金弥补收支差额</t>
  </si>
  <si>
    <t>其中：经费拨款(补助)</t>
  </si>
  <si>
    <t>电脑</t>
  </si>
  <si>
    <t>台</t>
  </si>
  <si>
    <t>打印机</t>
  </si>
  <si>
    <t>碎纸机</t>
  </si>
  <si>
    <t>照相机</t>
  </si>
  <si>
    <t>多功能一体机</t>
  </si>
  <si>
    <t>冰箱</t>
  </si>
  <si>
    <t>文件柜</t>
  </si>
  <si>
    <t>组</t>
  </si>
  <si>
    <t>档案柜</t>
  </si>
  <si>
    <t>空调</t>
  </si>
  <si>
    <t>传真机</t>
  </si>
  <si>
    <t>扫描仪</t>
  </si>
  <si>
    <t>叫号机</t>
  </si>
  <si>
    <r>
      <t>L</t>
    </r>
    <r>
      <rPr>
        <sz val="12"/>
        <rFont val="宋体"/>
        <family val="0"/>
      </rPr>
      <t>ED屏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</si>
</sst>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0"/>
    <numFmt numFmtId="179" formatCode="0000"/>
    <numFmt numFmtId="180" formatCode="* #,##0.00;* \-#,##0.00;* &quot;&quot;??;@"/>
    <numFmt numFmtId="181" formatCode="0_ "/>
    <numFmt numFmtId="182" formatCode="* #,##0.0;* \-#,##0.0;* &quot;&quot;??;@"/>
    <numFmt numFmtId="183" formatCode=";;"/>
    <numFmt numFmtId="184" formatCode="#,##0.0000"/>
    <numFmt numFmtId="185" formatCode="#,##0.00_ "/>
  </numFmts>
  <fonts count="39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14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2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3" fillId="2" borderId="0" applyNumberFormat="0" applyBorder="0" applyAlignment="0" applyProtection="0"/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5" borderId="2" applyNumberFormat="0" applyFont="0" applyAlignment="0" applyProtection="0"/>
    <xf numFmtId="0" fontId="1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3" applyNumberFormat="0" applyFill="0" applyAlignment="0" applyProtection="0"/>
    <xf numFmtId="0" fontId="19" fillId="7" borderId="0" applyNumberFormat="0" applyBorder="0" applyAlignment="0" applyProtection="0"/>
    <xf numFmtId="0" fontId="28" fillId="0" borderId="4" applyNumberFormat="0" applyFill="0" applyAlignment="0" applyProtection="0"/>
    <xf numFmtId="0" fontId="19" fillId="8" borderId="0" applyNumberFormat="0" applyBorder="0" applyAlignment="0" applyProtection="0"/>
    <xf numFmtId="0" fontId="31" fillId="9" borderId="5" applyNumberFormat="0" applyAlignment="0" applyProtection="0"/>
    <xf numFmtId="0" fontId="33" fillId="9" borderId="1" applyNumberFormat="0" applyAlignment="0" applyProtection="0"/>
    <xf numFmtId="0" fontId="16" fillId="10" borderId="6" applyNumberFormat="0" applyAlignment="0" applyProtection="0"/>
    <xf numFmtId="0" fontId="18" fillId="2" borderId="0" applyNumberFormat="0" applyBorder="0" applyAlignment="0" applyProtection="0"/>
    <xf numFmtId="0" fontId="19" fillId="11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22" fillId="3" borderId="0" applyNumberFormat="0" applyBorder="0" applyAlignment="0" applyProtection="0"/>
    <xf numFmtId="0" fontId="34" fillId="8" borderId="0" applyNumberFormat="0" applyBorder="0" applyAlignment="0" applyProtection="0"/>
    <xf numFmtId="0" fontId="18" fillId="2" borderId="0" applyNumberFormat="0" applyBorder="0" applyAlignment="0" applyProtection="0"/>
    <xf numFmtId="0" fontId="19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1" fillId="0" borderId="0" xfId="22" applyNumberFormat="1" applyFont="1" applyFill="1" applyAlignment="1" applyProtection="1">
      <alignment horizontal="center" vertical="center"/>
      <protection/>
    </xf>
    <xf numFmtId="0" fontId="2" fillId="0" borderId="9" xfId="22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9" borderId="10" xfId="0" applyNumberFormat="1" applyFont="1" applyFill="1" applyBorder="1" applyAlignment="1" applyProtection="1">
      <alignment horizontal="center" vertical="center" wrapText="1"/>
      <protection/>
    </xf>
    <xf numFmtId="176" fontId="2" fillId="9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22" applyNumberFormat="1" applyFont="1" applyFill="1" applyBorder="1" applyAlignment="1" applyProtection="1">
      <alignment horizontal="center" vertical="center" wrapText="1"/>
      <protection/>
    </xf>
    <xf numFmtId="49" fontId="2" fillId="9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22" applyNumberFormat="1" applyFont="1" applyFill="1" applyBorder="1" applyAlignment="1" applyProtection="1">
      <alignment horizontal="center" vertical="center" wrapText="1"/>
      <protection/>
    </xf>
    <xf numFmtId="0" fontId="2" fillId="0" borderId="13" xfId="22" applyNumberFormat="1" applyFont="1" applyFill="1" applyBorder="1" applyAlignment="1" applyProtection="1">
      <alignment horizontal="center" vertical="center" wrapText="1"/>
      <protection/>
    </xf>
    <xf numFmtId="0" fontId="2" fillId="0" borderId="14" xfId="22" applyFont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176" fontId="2" fillId="0" borderId="14" xfId="22" applyNumberFormat="1" applyFont="1" applyBorder="1" applyAlignment="1">
      <alignment horizontal="center" vertical="center" wrapText="1"/>
      <protection/>
    </xf>
    <xf numFmtId="3" fontId="2" fillId="0" borderId="11" xfId="22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10" xfId="22" applyNumberFormat="1" applyFont="1" applyFill="1" applyBorder="1" applyAlignment="1" applyProtection="1">
      <alignment horizontal="center" vertical="center" wrapText="1"/>
      <protection/>
    </xf>
    <xf numFmtId="176" fontId="2" fillId="0" borderId="10" xfId="22" applyNumberFormat="1" applyFont="1" applyFill="1" applyBorder="1" applyAlignment="1" applyProtection="1">
      <alignment horizontal="center" vertical="center" wrapText="1"/>
      <protection/>
    </xf>
    <xf numFmtId="4" fontId="2" fillId="0" borderId="10" xfId="22" applyNumberFormat="1" applyFont="1" applyFill="1" applyBorder="1" applyAlignment="1" applyProtection="1">
      <alignment horizontal="right" vertical="center" wrapText="1"/>
      <protection/>
    </xf>
    <xf numFmtId="4" fontId="2" fillId="0" borderId="11" xfId="22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ill="1" applyAlignment="1">
      <alignment/>
    </xf>
    <xf numFmtId="177" fontId="2" fillId="9" borderId="16" xfId="22" applyNumberFormat="1" applyFont="1" applyFill="1" applyBorder="1" applyAlignment="1" applyProtection="1">
      <alignment horizontal="center" vertical="center" wrapText="1"/>
      <protection/>
    </xf>
    <xf numFmtId="49" fontId="2" fillId="9" borderId="16" xfId="0" applyNumberFormat="1" applyFont="1" applyFill="1" applyBorder="1" applyAlignment="1" applyProtection="1">
      <alignment horizontal="center" vertical="center" wrapText="1"/>
      <protection/>
    </xf>
    <xf numFmtId="177" fontId="2" fillId="9" borderId="17" xfId="22" applyNumberFormat="1" applyFont="1" applyFill="1" applyBorder="1" applyAlignment="1" applyProtection="1">
      <alignment horizontal="center" vertical="center" wrapText="1"/>
      <protection/>
    </xf>
    <xf numFmtId="49" fontId="2" fillId="9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22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49" fontId="2" fillId="9" borderId="9" xfId="0" applyNumberFormat="1" applyFont="1" applyFill="1" applyBorder="1" applyAlignment="1" applyProtection="1">
      <alignment horizontal="center" vertical="center" wrapText="1"/>
      <protection/>
    </xf>
    <xf numFmtId="49" fontId="2" fillId="9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22" applyNumberFormat="1" applyFont="1" applyFill="1" applyBorder="1" applyAlignment="1" applyProtection="1">
      <alignment horizontal="right" vertical="center" wrapText="1"/>
      <protection/>
    </xf>
    <xf numFmtId="0" fontId="3" fillId="0" borderId="0" xfId="22" applyFont="1" applyFill="1" applyAlignment="1">
      <alignment horizontal="center" vertical="center"/>
      <protection/>
    </xf>
    <xf numFmtId="0" fontId="3" fillId="0" borderId="0" xfId="22" applyFont="1" applyFill="1" applyAlignment="1">
      <alignment vertical="center"/>
      <protection/>
    </xf>
    <xf numFmtId="0" fontId="35" fillId="0" borderId="0" xfId="0" applyFont="1" applyFill="1" applyAlignment="1">
      <alignment/>
    </xf>
    <xf numFmtId="178" fontId="3" fillId="0" borderId="0" xfId="22" applyNumberFormat="1" applyFont="1" applyFill="1" applyAlignment="1">
      <alignment horizontal="center" vertical="center"/>
      <protection/>
    </xf>
    <xf numFmtId="179" fontId="3" fillId="0" borderId="0" xfId="22" applyNumberFormat="1" applyFont="1" applyFill="1" applyAlignment="1">
      <alignment horizontal="center" vertical="center"/>
      <protection/>
    </xf>
    <xf numFmtId="49" fontId="3" fillId="0" borderId="0" xfId="22" applyNumberFormat="1" applyFont="1" applyFill="1" applyAlignment="1">
      <alignment horizontal="center" vertical="center"/>
      <protection/>
    </xf>
    <xf numFmtId="180" fontId="3" fillId="0" borderId="0" xfId="22" applyNumberFormat="1" applyFont="1" applyFill="1" applyAlignment="1">
      <alignment horizontal="center" vertical="center"/>
      <protection/>
    </xf>
    <xf numFmtId="0" fontId="3" fillId="0" borderId="0" xfId="22" applyNumberFormat="1" applyFont="1" applyFill="1" applyAlignment="1">
      <alignment horizontal="center" vertical="center"/>
      <protection/>
    </xf>
    <xf numFmtId="0" fontId="3" fillId="0" borderId="0" xfId="22" applyNumberFormat="1" applyFont="1" applyFill="1" applyAlignment="1">
      <alignment horizontal="right" vertic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22" applyNumberFormat="1" applyFont="1" applyFill="1" applyAlignment="1">
      <alignment vertical="center"/>
      <protection/>
    </xf>
    <xf numFmtId="0" fontId="2" fillId="0" borderId="11" xfId="22" applyNumberFormat="1" applyFont="1" applyFill="1" applyBorder="1" applyAlignment="1">
      <alignment horizontal="centerContinuous" vertical="center"/>
      <protection/>
    </xf>
    <xf numFmtId="0" fontId="5" fillId="0" borderId="11" xfId="22" applyNumberFormat="1" applyFont="1" applyFill="1" applyBorder="1" applyAlignment="1" applyProtection="1">
      <alignment horizontal="center" vertical="center"/>
      <protection/>
    </xf>
    <xf numFmtId="0" fontId="2" fillId="0" borderId="11" xfId="22" applyNumberFormat="1" applyFont="1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 applyProtection="1">
      <alignment horizontal="center" vertical="center" wrapText="1"/>
      <protection/>
    </xf>
    <xf numFmtId="0" fontId="2" fillId="0" borderId="18" xfId="22" applyNumberFormat="1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4" fontId="0" fillId="0" borderId="19" xfId="22" applyNumberFormat="1" applyFont="1" applyFill="1" applyBorder="1" applyAlignment="1" applyProtection="1">
      <alignment horizontal="right" vertical="center" wrapText="1"/>
      <protection/>
    </xf>
    <xf numFmtId="4" fontId="0" fillId="0" borderId="11" xfId="22" applyNumberFormat="1" applyFont="1" applyFill="1" applyBorder="1" applyAlignment="1" applyProtection="1">
      <alignment horizontal="right" vertical="center" wrapText="1"/>
      <protection/>
    </xf>
    <xf numFmtId="181" fontId="5" fillId="0" borderId="0" xfId="22" applyNumberFormat="1" applyFont="1" applyFill="1" applyAlignment="1">
      <alignment horizontal="left" vertical="center" wrapText="1"/>
      <protection/>
    </xf>
    <xf numFmtId="178" fontId="3" fillId="0" borderId="0" xfId="22" applyNumberFormat="1" applyFont="1" applyFill="1" applyAlignment="1">
      <alignment horizontal="left" vertical="center" wrapText="1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36" fillId="0" borderId="0" xfId="22" applyFont="1" applyFill="1" applyAlignment="1">
      <alignment horizontal="center" vertical="center"/>
      <protection/>
    </xf>
    <xf numFmtId="182" fontId="0" fillId="0" borderId="0" xfId="22" applyNumberFormat="1" applyFont="1" applyFill="1" applyAlignment="1">
      <alignment horizontal="center" vertical="center" wrapText="1"/>
      <protection/>
    </xf>
    <xf numFmtId="178" fontId="7" fillId="0" borderId="0" xfId="22" applyNumberFormat="1" applyFont="1" applyFill="1" applyAlignment="1">
      <alignment horizontal="center" vertical="center"/>
      <protection/>
    </xf>
    <xf numFmtId="179" fontId="7" fillId="0" borderId="0" xfId="22" applyNumberFormat="1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vertical="center" wrapText="1"/>
      <protection/>
    </xf>
    <xf numFmtId="182" fontId="0" fillId="0" borderId="0" xfId="22" applyNumberFormat="1" applyFont="1" applyFill="1" applyAlignment="1">
      <alignment vertical="center"/>
      <protection/>
    </xf>
    <xf numFmtId="0" fontId="8" fillId="0" borderId="0" xfId="22" applyNumberFormat="1" applyFont="1" applyFill="1" applyAlignment="1" applyProtection="1">
      <alignment horizontal="center" vertical="center"/>
      <protection/>
    </xf>
    <xf numFmtId="0" fontId="9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NumberFormat="1" applyFont="1" applyFill="1" applyAlignment="1">
      <alignment vertical="center" wrapText="1"/>
      <protection/>
    </xf>
    <xf numFmtId="182" fontId="2" fillId="0" borderId="0" xfId="22" applyNumberFormat="1" applyFont="1" applyFill="1" applyAlignment="1">
      <alignment vertical="center"/>
      <protection/>
    </xf>
    <xf numFmtId="0" fontId="2" fillId="0" borderId="11" xfId="22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Fill="1" applyBorder="1" applyAlignment="1" applyProtection="1">
      <alignment horizontal="left" vertical="center" wrapText="1"/>
      <protection/>
    </xf>
    <xf numFmtId="183" fontId="2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183" fontId="2" fillId="0" borderId="26" xfId="0" applyNumberFormat="1" applyFont="1" applyFill="1" applyBorder="1" applyAlignment="1" applyProtection="1">
      <alignment horizontal="left" vertical="center" wrapText="1"/>
      <protection/>
    </xf>
    <xf numFmtId="182" fontId="0" fillId="0" borderId="0" xfId="22" applyNumberFormat="1" applyFont="1" applyFill="1" applyAlignment="1">
      <alignment horizontal="right" vertical="center"/>
      <protection/>
    </xf>
    <xf numFmtId="182" fontId="2" fillId="0" borderId="0" xfId="22" applyNumberFormat="1" applyFont="1" applyFill="1" applyAlignment="1">
      <alignment horizontal="right" vertical="center"/>
      <protection/>
    </xf>
    <xf numFmtId="184" fontId="2" fillId="0" borderId="11" xfId="22" applyNumberFormat="1" applyFont="1" applyFill="1" applyBorder="1" applyAlignment="1" applyProtection="1">
      <alignment horizontal="right" vertical="center" wrapText="1"/>
      <protection/>
    </xf>
    <xf numFmtId="0" fontId="2" fillId="0" borderId="0" xfId="22" applyNumberFormat="1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horizontal="center" vertical="center"/>
      <protection/>
    </xf>
    <xf numFmtId="0" fontId="2" fillId="0" borderId="0" xfId="22" applyFill="1" applyAlignment="1">
      <alignment vertical="center"/>
      <protection/>
    </xf>
    <xf numFmtId="0" fontId="3" fillId="0" borderId="0" xfId="22" applyNumberFormat="1" applyFont="1" applyFill="1" applyAlignment="1" applyProtection="1">
      <alignment horizontal="left" vertical="center"/>
      <protection/>
    </xf>
    <xf numFmtId="177" fontId="2" fillId="0" borderId="0" xfId="22" applyNumberFormat="1" applyFont="1" applyFill="1" applyAlignment="1" applyProtection="1">
      <alignment horizontal="right" vertical="center"/>
      <protection/>
    </xf>
    <xf numFmtId="0" fontId="37" fillId="0" borderId="0" xfId="22" applyNumberFormat="1" applyFont="1" applyFill="1" applyAlignment="1" applyProtection="1">
      <alignment vertical="center"/>
      <protection/>
    </xf>
    <xf numFmtId="177" fontId="3" fillId="0" borderId="0" xfId="22" applyNumberFormat="1" applyFont="1" applyFill="1" applyAlignment="1" applyProtection="1">
      <alignment horizontal="right" vertical="center"/>
      <protection/>
    </xf>
    <xf numFmtId="0" fontId="38" fillId="0" borderId="0" xfId="22" applyNumberFormat="1" applyFont="1" applyFill="1" applyAlignment="1" applyProtection="1">
      <alignment horizontal="center" vertical="center"/>
      <protection/>
    </xf>
    <xf numFmtId="178" fontId="1" fillId="0" borderId="0" xfId="22" applyNumberFormat="1" applyFont="1" applyFill="1" applyAlignment="1" applyProtection="1">
      <alignment horizontal="center" vertical="center"/>
      <protection/>
    </xf>
    <xf numFmtId="178" fontId="9" fillId="0" borderId="0" xfId="22" applyNumberFormat="1" applyFont="1" applyFill="1" applyAlignment="1" applyProtection="1">
      <alignment vertical="center"/>
      <protection/>
    </xf>
    <xf numFmtId="177" fontId="2" fillId="0" borderId="0" xfId="22" applyNumberFormat="1" applyFont="1" applyFill="1" applyAlignment="1" applyProtection="1">
      <alignment vertical="center"/>
      <protection/>
    </xf>
    <xf numFmtId="0" fontId="2" fillId="0" borderId="11" xfId="22" applyNumberFormat="1" applyFont="1" applyFill="1" applyBorder="1" applyAlignment="1" applyProtection="1">
      <alignment horizontal="left" vertical="center" wrapText="1"/>
      <protection/>
    </xf>
    <xf numFmtId="177" fontId="2" fillId="0" borderId="11" xfId="22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/>
    </xf>
    <xf numFmtId="183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0" xfId="22" applyNumberFormat="1" applyFont="1" applyFill="1" applyBorder="1" applyAlignment="1" applyProtection="1">
      <alignment horizontal="right" vertical="center" wrapText="1"/>
      <protection/>
    </xf>
    <xf numFmtId="4" fontId="2" fillId="0" borderId="21" xfId="22" applyNumberFormat="1" applyFont="1" applyFill="1" applyBorder="1" applyAlignment="1" applyProtection="1">
      <alignment horizontal="right" vertical="center" wrapText="1"/>
      <protection/>
    </xf>
    <xf numFmtId="4" fontId="3" fillId="0" borderId="21" xfId="22" applyNumberFormat="1" applyFont="1" applyFill="1" applyBorder="1" applyAlignment="1" applyProtection="1">
      <alignment horizontal="right" vertical="center" wrapText="1"/>
      <protection/>
    </xf>
    <xf numFmtId="177" fontId="2" fillId="0" borderId="11" xfId="2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177" fontId="2" fillId="0" borderId="0" xfId="22" applyNumberFormat="1" applyFont="1" applyFill="1" applyAlignment="1" applyProtection="1">
      <alignment horizontal="right"/>
      <protection/>
    </xf>
    <xf numFmtId="4" fontId="2" fillId="0" borderId="20" xfId="22" applyNumberFormat="1" applyFont="1" applyFill="1" applyBorder="1" applyAlignment="1" applyProtection="1">
      <alignment horizontal="right" vertical="center" wrapText="1"/>
      <protection/>
    </xf>
    <xf numFmtId="0" fontId="2" fillId="0" borderId="11" xfId="22" applyFill="1" applyBorder="1" applyAlignment="1">
      <alignment vertical="center"/>
      <protection/>
    </xf>
    <xf numFmtId="0" fontId="3" fillId="9" borderId="0" xfId="22" applyFont="1" applyFill="1" applyAlignment="1">
      <alignment horizontal="center" vertical="center"/>
      <protection/>
    </xf>
    <xf numFmtId="0" fontId="3" fillId="9" borderId="0" xfId="22" applyFont="1" applyFill="1" applyAlignment="1">
      <alignment vertical="center"/>
      <protection/>
    </xf>
    <xf numFmtId="180" fontId="3" fillId="9" borderId="0" xfId="22" applyNumberFormat="1" applyFont="1" applyFill="1" applyAlignment="1">
      <alignment horizontal="center" vertical="center"/>
      <protection/>
    </xf>
    <xf numFmtId="178" fontId="3" fillId="9" borderId="0" xfId="22" applyNumberFormat="1" applyFont="1" applyFill="1" applyAlignment="1">
      <alignment horizontal="center" vertical="center"/>
      <protection/>
    </xf>
    <xf numFmtId="179" fontId="3" fillId="9" borderId="0" xfId="22" applyNumberFormat="1" applyFont="1" applyFill="1" applyAlignment="1">
      <alignment horizontal="center" vertical="center"/>
      <protection/>
    </xf>
    <xf numFmtId="49" fontId="3" fillId="9" borderId="0" xfId="22" applyNumberFormat="1" applyFont="1" applyFill="1" applyAlignment="1">
      <alignment horizontal="center" vertical="center"/>
      <protection/>
    </xf>
    <xf numFmtId="0" fontId="3" fillId="9" borderId="0" xfId="22" applyFont="1" applyFill="1" applyAlignment="1">
      <alignment horizontal="left" vertical="center"/>
      <protection/>
    </xf>
    <xf numFmtId="0" fontId="3" fillId="9" borderId="0" xfId="22" applyNumberFormat="1" applyFont="1" applyFill="1" applyAlignment="1">
      <alignment horizontal="center" vertical="center"/>
      <protection/>
    </xf>
    <xf numFmtId="0" fontId="3" fillId="9" borderId="0" xfId="22" applyNumberFormat="1" applyFont="1" applyFill="1" applyAlignment="1">
      <alignment horizontal="right" vertical="center"/>
      <protection/>
    </xf>
    <xf numFmtId="0" fontId="3" fillId="9" borderId="0" xfId="22" applyNumberFormat="1" applyFont="1" applyFill="1" applyAlignment="1">
      <alignment horizontal="left" vertical="center"/>
      <protection/>
    </xf>
    <xf numFmtId="0" fontId="1" fillId="9" borderId="0" xfId="22" applyNumberFormat="1" applyFont="1" applyFill="1" applyAlignment="1" applyProtection="1">
      <alignment horizontal="center" vertical="center"/>
      <protection/>
    </xf>
    <xf numFmtId="0" fontId="3" fillId="9" borderId="0" xfId="22" applyNumberFormat="1" applyFont="1" applyFill="1" applyAlignment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22" applyNumberFormat="1" applyFont="1" applyFill="1" applyBorder="1" applyAlignment="1" applyProtection="1">
      <alignment horizontal="center" vertical="center"/>
      <protection/>
    </xf>
    <xf numFmtId="0" fontId="2" fillId="9" borderId="11" xfId="22" applyNumberFormat="1" applyFont="1" applyFill="1" applyBorder="1" applyAlignment="1">
      <alignment horizontal="center" vertical="center"/>
      <protection/>
    </xf>
    <xf numFmtId="0" fontId="2" fillId="0" borderId="11" xfId="22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9" xfId="22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22" applyFont="1" applyFill="1" applyAlignment="1">
      <alignment horizontal="left" vertical="center"/>
      <protection/>
    </xf>
    <xf numFmtId="0" fontId="2" fillId="0" borderId="15" xfId="22" applyNumberFormat="1" applyFont="1" applyFill="1" applyBorder="1" applyAlignment="1" applyProtection="1">
      <alignment horizontal="center" vertical="center" wrapText="1"/>
      <protection/>
    </xf>
    <xf numFmtId="0" fontId="2" fillId="9" borderId="11" xfId="22" applyNumberFormat="1" applyFont="1" applyFill="1" applyBorder="1" applyAlignment="1">
      <alignment horizontal="center" vertical="center" wrapText="1"/>
      <protection/>
    </xf>
    <xf numFmtId="0" fontId="2" fillId="0" borderId="24" xfId="22" applyNumberFormat="1" applyFont="1" applyFill="1" applyBorder="1" applyAlignment="1" applyProtection="1">
      <alignment horizontal="center" vertical="center" wrapText="1"/>
      <protection/>
    </xf>
    <xf numFmtId="0" fontId="2" fillId="0" borderId="20" xfId="22" applyNumberFormat="1" applyFont="1" applyFill="1" applyBorder="1" applyAlignment="1">
      <alignment horizontal="center" vertical="center"/>
      <protection/>
    </xf>
    <xf numFmtId="180" fontId="2" fillId="9" borderId="0" xfId="22" applyNumberFormat="1" applyFont="1" applyFill="1" applyAlignment="1">
      <alignment vertical="center"/>
      <protection/>
    </xf>
    <xf numFmtId="0" fontId="2" fillId="9" borderId="0" xfId="22" applyNumberFormat="1" applyFont="1" applyFill="1" applyAlignment="1">
      <alignment horizontal="right" vertical="center"/>
      <protection/>
    </xf>
    <xf numFmtId="0" fontId="2" fillId="0" borderId="10" xfId="22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 vertical="center"/>
    </xf>
    <xf numFmtId="180" fontId="3" fillId="0" borderId="0" xfId="0" applyNumberFormat="1" applyFont="1" applyAlignment="1">
      <alignment vertical="center"/>
    </xf>
    <xf numFmtId="180" fontId="3" fillId="0" borderId="0" xfId="22" applyNumberFormat="1" applyFont="1" applyAlignment="1">
      <alignment vertical="center"/>
      <protection/>
    </xf>
    <xf numFmtId="0" fontId="13" fillId="9" borderId="0" xfId="0" applyNumberFormat="1" applyFont="1" applyFill="1" applyAlignment="1" applyProtection="1">
      <alignment horizontal="right" vertical="center"/>
      <protection/>
    </xf>
    <xf numFmtId="0" fontId="13" fillId="9" borderId="0" xfId="0" applyNumberFormat="1" applyFont="1" applyFill="1" applyAlignment="1" applyProtection="1">
      <alignment vertical="center" wrapText="1"/>
      <protection/>
    </xf>
    <xf numFmtId="177" fontId="13" fillId="9" borderId="0" xfId="0" applyNumberFormat="1" applyFont="1" applyFill="1" applyAlignment="1" applyProtection="1">
      <alignment horizontal="right" vertical="center"/>
      <protection/>
    </xf>
    <xf numFmtId="44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177" fontId="2" fillId="9" borderId="0" xfId="0" applyNumberFormat="1" applyFont="1" applyFill="1" applyAlignment="1" applyProtection="1">
      <alignment horizontal="right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44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vertical="center"/>
    </xf>
    <xf numFmtId="177" fontId="3" fillId="9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2" fillId="0" borderId="0" xfId="22" applyFont="1" applyFill="1" applyAlignment="1">
      <alignment horizontal="right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20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left" vertical="center"/>
      <protection/>
    </xf>
    <xf numFmtId="0" fontId="2" fillId="0" borderId="15" xfId="0" applyFont="1" applyFill="1" applyBorder="1" applyAlignment="1">
      <alignment vertical="center"/>
    </xf>
    <xf numFmtId="2" fontId="2" fillId="0" borderId="14" xfId="22" applyNumberFormat="1" applyFont="1" applyFill="1" applyBorder="1" applyAlignment="1" applyProtection="1">
      <alignment horizontal="right" vertical="center" wrapText="1"/>
      <protection/>
    </xf>
    <xf numFmtId="0" fontId="2" fillId="0" borderId="15" xfId="22" applyFont="1" applyFill="1" applyBorder="1" applyAlignment="1">
      <alignment horizontal="left" vertical="center"/>
      <protection/>
    </xf>
    <xf numFmtId="0" fontId="2" fillId="0" borderId="10" xfId="22" applyFont="1" applyFill="1" applyBorder="1" applyAlignment="1">
      <alignment horizontal="left" vertical="center" wrapText="1"/>
      <protection/>
    </xf>
    <xf numFmtId="0" fontId="2" fillId="0" borderId="11" xfId="22" applyFont="1" applyFill="1" applyBorder="1" applyAlignment="1">
      <alignment horizontal="left" vertical="center"/>
      <protection/>
    </xf>
    <xf numFmtId="4" fontId="2" fillId="0" borderId="11" xfId="22" applyNumberFormat="1" applyFont="1" applyFill="1" applyBorder="1" applyAlignment="1" applyProtection="1">
      <alignment horizontal="left" vertical="center"/>
      <protection/>
    </xf>
    <xf numFmtId="0" fontId="2" fillId="0" borderId="11" xfId="22" applyFont="1" applyFill="1" applyBorder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2" fillId="0" borderId="14" xfId="22" applyNumberFormat="1" applyFont="1" applyFill="1" applyBorder="1" applyAlignment="1" applyProtection="1">
      <alignment horizontal="right" vertical="center" wrapText="1"/>
      <protection/>
    </xf>
    <xf numFmtId="185" fontId="2" fillId="0" borderId="11" xfId="22" applyNumberFormat="1" applyFont="1" applyFill="1" applyBorder="1" applyAlignment="1" applyProtection="1">
      <alignment horizontal="right" vertical="center" wrapText="1"/>
      <protection/>
    </xf>
    <xf numFmtId="4" fontId="2" fillId="0" borderId="12" xfId="22" applyNumberFormat="1" applyFont="1" applyFill="1" applyBorder="1" applyAlignment="1">
      <alignment horizontal="right" vertical="center" wrapText="1"/>
      <protection/>
    </xf>
    <xf numFmtId="185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20" xfId="22" applyNumberFormat="1" applyFont="1" applyFill="1" applyBorder="1" applyAlignment="1">
      <alignment horizontal="right" vertical="center" wrapText="1"/>
      <protection/>
    </xf>
    <xf numFmtId="0" fontId="2" fillId="0" borderId="0" xfId="22" applyNumberFormat="1" applyFont="1" applyFill="1" applyAlignment="1">
      <alignment horizontal="left" wrapText="1"/>
      <protection/>
    </xf>
    <xf numFmtId="0" fontId="2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workbookViewId="0" topLeftCell="A1">
      <selection activeCell="A6" sqref="A6:IV22"/>
    </sheetView>
  </sheetViews>
  <sheetFormatPr defaultColWidth="9.16015625" defaultRowHeight="18.75" customHeight="1"/>
  <cols>
    <col min="1" max="1" width="57" style="163" customWidth="1"/>
    <col min="2" max="2" width="23.83203125" style="163" customWidth="1"/>
    <col min="3" max="3" width="46.33203125" style="163" customWidth="1"/>
    <col min="4" max="4" width="23.16015625" style="163" customWidth="1"/>
    <col min="5" max="246" width="9" style="163" customWidth="1"/>
    <col min="247" max="16384" width="9.16015625" style="1" customWidth="1"/>
  </cols>
  <sheetData>
    <row r="1" spans="1:4" ht="23.25" customHeight="1">
      <c r="A1" s="164"/>
      <c r="B1" s="164"/>
      <c r="C1" s="164"/>
      <c r="D1" s="165"/>
    </row>
    <row r="2" spans="1:4" ht="23.25" customHeight="1">
      <c r="A2" s="5" t="s">
        <v>0</v>
      </c>
      <c r="B2" s="5"/>
      <c r="C2" s="5"/>
      <c r="D2" s="5"/>
    </row>
    <row r="3" spans="1:246" s="162" customFormat="1" ht="23.25" customHeight="1">
      <c r="A3" s="151" t="s">
        <v>1</v>
      </c>
      <c r="B3" s="151"/>
      <c r="C3" s="151"/>
      <c r="D3" s="166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</row>
    <row r="4" spans="1:4" ht="23.25" customHeight="1">
      <c r="A4" s="125" t="s">
        <v>3</v>
      </c>
      <c r="B4" s="125"/>
      <c r="C4" s="125" t="s">
        <v>4</v>
      </c>
      <c r="D4" s="125"/>
    </row>
    <row r="5" spans="1:4" ht="23.25" customHeight="1">
      <c r="A5" s="167" t="s">
        <v>5</v>
      </c>
      <c r="B5" s="168" t="s">
        <v>6</v>
      </c>
      <c r="C5" s="167" t="s">
        <v>5</v>
      </c>
      <c r="D5" s="168" t="s">
        <v>6</v>
      </c>
    </row>
    <row r="6" spans="1:4" ht="19.5" customHeight="1">
      <c r="A6" s="169" t="s">
        <v>7</v>
      </c>
      <c r="B6" s="25">
        <v>6000000</v>
      </c>
      <c r="C6" s="170" t="s">
        <v>8</v>
      </c>
      <c r="D6" s="110">
        <f>D7+D8+D9</f>
        <v>0</v>
      </c>
    </row>
    <row r="7" spans="1:4" ht="19.5" customHeight="1">
      <c r="A7" s="169" t="s">
        <v>9</v>
      </c>
      <c r="B7" s="171"/>
      <c r="C7" s="172" t="s">
        <v>10</v>
      </c>
      <c r="D7" s="110"/>
    </row>
    <row r="8" spans="1:4" ht="19.5" customHeight="1">
      <c r="A8" s="173" t="s">
        <v>11</v>
      </c>
      <c r="B8" s="110"/>
      <c r="C8" s="172" t="s">
        <v>12</v>
      </c>
      <c r="D8" s="110"/>
    </row>
    <row r="9" spans="1:4" ht="19.5" customHeight="1">
      <c r="A9" s="174" t="s">
        <v>13</v>
      </c>
      <c r="B9" s="25"/>
      <c r="C9" s="174" t="s">
        <v>14</v>
      </c>
      <c r="D9" s="110"/>
    </row>
    <row r="10" spans="1:4" ht="19.5" customHeight="1">
      <c r="A10" s="174" t="s">
        <v>15</v>
      </c>
      <c r="B10" s="25"/>
      <c r="C10" s="174" t="s">
        <v>16</v>
      </c>
      <c r="D10" s="110">
        <v>6000000</v>
      </c>
    </row>
    <row r="11" spans="1:4" ht="19.5" customHeight="1">
      <c r="A11" s="174" t="s">
        <v>17</v>
      </c>
      <c r="B11" s="25"/>
      <c r="C11" s="174" t="s">
        <v>18</v>
      </c>
      <c r="D11" s="110"/>
    </row>
    <row r="12" spans="1:4" ht="19.5" customHeight="1">
      <c r="A12" s="174" t="s">
        <v>19</v>
      </c>
      <c r="B12" s="25"/>
      <c r="C12" s="175" t="s">
        <v>20</v>
      </c>
      <c r="D12" s="110"/>
    </row>
    <row r="13" spans="1:4" ht="19.5" customHeight="1">
      <c r="A13" s="176"/>
      <c r="B13" s="177"/>
      <c r="C13" s="174" t="s">
        <v>21</v>
      </c>
      <c r="D13" s="110">
        <v>6000000</v>
      </c>
    </row>
    <row r="14" spans="1:4" ht="19.5" customHeight="1">
      <c r="A14" s="178"/>
      <c r="B14" s="179"/>
      <c r="C14" s="174" t="s">
        <v>22</v>
      </c>
      <c r="D14" s="110"/>
    </row>
    <row r="15" spans="1:4" ht="19.5" customHeight="1">
      <c r="A15" s="174"/>
      <c r="B15" s="177"/>
      <c r="C15" s="174" t="s">
        <v>23</v>
      </c>
      <c r="D15" s="25"/>
    </row>
    <row r="16" spans="1:4" ht="19.5" customHeight="1">
      <c r="A16" s="167" t="s">
        <v>24</v>
      </c>
      <c r="B16" s="25">
        <v>6000000</v>
      </c>
      <c r="C16" s="167" t="s">
        <v>25</v>
      </c>
      <c r="D16" s="180">
        <v>6000000</v>
      </c>
    </row>
    <row r="17" spans="1:4" ht="19.5" customHeight="1">
      <c r="A17" s="174" t="s">
        <v>26</v>
      </c>
      <c r="B17" s="181"/>
      <c r="C17" s="174" t="s">
        <v>27</v>
      </c>
      <c r="D17" s="110"/>
    </row>
    <row r="18" spans="1:4" ht="19.5" customHeight="1">
      <c r="A18" s="174" t="s">
        <v>28</v>
      </c>
      <c r="B18" s="181">
        <v>0</v>
      </c>
      <c r="C18" s="174" t="s">
        <v>29</v>
      </c>
      <c r="D18" s="110">
        <v>0</v>
      </c>
    </row>
    <row r="19" spans="1:4" ht="19.5" customHeight="1">
      <c r="A19" s="174" t="s">
        <v>30</v>
      </c>
      <c r="B19" s="181">
        <v>0</v>
      </c>
      <c r="C19" s="174" t="s">
        <v>31</v>
      </c>
      <c r="D19" s="25">
        <v>0</v>
      </c>
    </row>
    <row r="20" spans="1:4" ht="19.5" customHeight="1">
      <c r="A20" s="174" t="s">
        <v>32</v>
      </c>
      <c r="B20" s="181">
        <v>0</v>
      </c>
      <c r="C20" s="174"/>
      <c r="D20" s="182"/>
    </row>
    <row r="21" spans="1:4" ht="19.5" customHeight="1">
      <c r="A21" s="174"/>
      <c r="B21" s="183"/>
      <c r="C21" s="174"/>
      <c r="D21" s="184"/>
    </row>
    <row r="22" spans="1:4" ht="19.5" customHeight="1">
      <c r="A22" s="167" t="s">
        <v>33</v>
      </c>
      <c r="B22" s="181">
        <f>SUM(B16:B20)</f>
        <v>6000000</v>
      </c>
      <c r="C22" s="167" t="s">
        <v>34</v>
      </c>
      <c r="D22" s="25">
        <f>SUM(D16:D19)</f>
        <v>6000000</v>
      </c>
    </row>
    <row r="23" spans="1:246" ht="33.75" customHeight="1">
      <c r="A23" s="185" t="s">
        <v>35</v>
      </c>
      <c r="B23" s="185"/>
      <c r="C23" s="185"/>
      <c r="D23" s="18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ht="18.75" customHeight="1">
      <c r="A24" s="186"/>
    </row>
    <row r="25" ht="18.75" customHeight="1">
      <c r="A25" s="186"/>
    </row>
  </sheetData>
  <sheetProtection/>
  <mergeCells count="4">
    <mergeCell ref="A2:D2"/>
    <mergeCell ref="A4:B4"/>
    <mergeCell ref="C4:D4"/>
    <mergeCell ref="A23:D23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Zeros="0" workbookViewId="0" topLeftCell="A1">
      <selection activeCell="M16" sqref="M16"/>
    </sheetView>
  </sheetViews>
  <sheetFormatPr defaultColWidth="9.16015625" defaultRowHeight="18.75" customHeight="1"/>
  <cols>
    <col min="1" max="1" width="9" style="143" customWidth="1"/>
    <col min="2" max="2" width="24.66015625" style="144" customWidth="1"/>
    <col min="3" max="3" width="18.83203125" style="144" customWidth="1"/>
    <col min="4" max="4" width="19.16015625" style="144" customWidth="1"/>
    <col min="5" max="5" width="18.66015625" style="145" customWidth="1"/>
    <col min="6" max="6" width="13" style="145" customWidth="1"/>
    <col min="7" max="7" width="8.66015625" style="146" customWidth="1"/>
    <col min="8" max="8" width="4.83203125" style="145" customWidth="1"/>
    <col min="9" max="9" width="4.66015625" style="145" customWidth="1"/>
    <col min="10" max="10" width="8.16015625" style="142" customWidth="1"/>
    <col min="11" max="11" width="6.16015625" style="142" customWidth="1"/>
    <col min="12" max="12" width="8.16015625" style="142" customWidth="1"/>
    <col min="13" max="13" width="8.83203125" style="142" customWidth="1"/>
    <col min="14" max="14" width="4.16015625" style="142" customWidth="1"/>
    <col min="15" max="255" width="14" style="143" customWidth="1"/>
    <col min="256" max="256" width="9.16015625" style="0" customWidth="1"/>
  </cols>
  <sheetData>
    <row r="1" spans="1:255" ht="23.25" customHeight="1">
      <c r="A1" s="147"/>
      <c r="B1" s="148"/>
      <c r="C1" s="148"/>
      <c r="D1" s="148"/>
      <c r="E1" s="149"/>
      <c r="F1" s="149"/>
      <c r="G1" s="149"/>
      <c r="H1" s="149"/>
      <c r="I1" s="149"/>
      <c r="J1" s="149"/>
      <c r="K1" s="149"/>
      <c r="L1" s="149"/>
      <c r="N1" s="149"/>
      <c r="O1" s="16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50" t="s">
        <v>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4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140" customFormat="1" ht="23.25" customHeight="1">
      <c r="A3" s="151" t="s">
        <v>1</v>
      </c>
      <c r="B3" s="151"/>
      <c r="C3" s="151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 t="s">
        <v>37</v>
      </c>
      <c r="O3" s="142"/>
    </row>
    <row r="4" spans="1:14" s="141" customFormat="1" ht="36.75" customHeight="1">
      <c r="A4" s="138" t="s">
        <v>38</v>
      </c>
      <c r="B4" s="138" t="s">
        <v>39</v>
      </c>
      <c r="C4" s="138" t="s">
        <v>40</v>
      </c>
      <c r="D4" s="154" t="s">
        <v>41</v>
      </c>
      <c r="E4" s="154"/>
      <c r="F4" s="155" t="s">
        <v>42</v>
      </c>
      <c r="G4" s="156" t="s">
        <v>43</v>
      </c>
      <c r="H4" s="157" t="s">
        <v>44</v>
      </c>
      <c r="I4" s="157" t="s">
        <v>45</v>
      </c>
      <c r="J4" s="157" t="s">
        <v>46</v>
      </c>
      <c r="K4" s="157" t="s">
        <v>47</v>
      </c>
      <c r="L4" s="157" t="s">
        <v>48</v>
      </c>
      <c r="M4" s="157" t="s">
        <v>49</v>
      </c>
      <c r="N4" s="156" t="s">
        <v>50</v>
      </c>
    </row>
    <row r="5" spans="1:14" s="141" customFormat="1" ht="60.75" customHeight="1">
      <c r="A5" s="138"/>
      <c r="B5" s="138"/>
      <c r="C5" s="138"/>
      <c r="D5" s="12" t="s">
        <v>51</v>
      </c>
      <c r="E5" s="158" t="s">
        <v>52</v>
      </c>
      <c r="F5" s="155"/>
      <c r="G5" s="156"/>
      <c r="H5" s="157"/>
      <c r="I5" s="157"/>
      <c r="J5" s="157"/>
      <c r="K5" s="157"/>
      <c r="L5" s="157"/>
      <c r="M5" s="157"/>
      <c r="N5" s="156"/>
    </row>
    <row r="6" spans="1:255" ht="23.25" customHeight="1">
      <c r="A6" s="55" t="s">
        <v>53</v>
      </c>
      <c r="B6" s="55" t="s">
        <v>53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14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78" t="s">
        <v>54</v>
      </c>
      <c r="B7" s="78" t="s">
        <v>55</v>
      </c>
      <c r="C7" s="25">
        <v>6000000</v>
      </c>
      <c r="D7" s="25">
        <v>6000000</v>
      </c>
      <c r="E7" s="25">
        <v>6000000</v>
      </c>
      <c r="F7" s="31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4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6" s="142" customFormat="1" ht="30.75" customHeight="1">
      <c r="A8" s="78"/>
      <c r="B8" s="78"/>
      <c r="C8" s="24"/>
      <c r="D8" s="24"/>
      <c r="E8" s="25"/>
      <c r="F8" s="31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IV8"/>
    </row>
    <row r="9" spans="1:256" s="142" customFormat="1" ht="30.75" customHeight="1">
      <c r="A9" s="78"/>
      <c r="B9" s="78"/>
      <c r="C9" s="24"/>
      <c r="D9" s="24"/>
      <c r="E9" s="25"/>
      <c r="F9" s="31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IV9"/>
    </row>
    <row r="10" spans="1:256" s="142" customFormat="1" ht="18.75" customHeight="1">
      <c r="A10" s="130"/>
      <c r="B10" s="159"/>
      <c r="C10" s="159"/>
      <c r="D10" s="159"/>
      <c r="E10" s="160"/>
      <c r="F10" s="160"/>
      <c r="G10" s="160"/>
      <c r="H10" s="160"/>
      <c r="I10" s="160"/>
      <c r="J10" s="141"/>
      <c r="K10" s="141"/>
      <c r="L10" s="141"/>
      <c r="M10" s="141"/>
      <c r="N10" s="141"/>
      <c r="IV10"/>
    </row>
    <row r="11" spans="1:256" s="142" customFormat="1" ht="18.75" customHeight="1">
      <c r="A11" s="130"/>
      <c r="B11" s="159"/>
      <c r="C11" s="159"/>
      <c r="D11" s="159"/>
      <c r="E11" s="160"/>
      <c r="F11" s="160"/>
      <c r="G11" s="160"/>
      <c r="H11" s="160"/>
      <c r="I11" s="160"/>
      <c r="J11" s="141"/>
      <c r="K11" s="141"/>
      <c r="L11" s="141"/>
      <c r="M11" s="141"/>
      <c r="N11" s="141"/>
      <c r="P11" s="141"/>
      <c r="IV11"/>
    </row>
    <row r="12" spans="1:256" s="142" customFormat="1" ht="18.75" customHeight="1">
      <c r="A12" s="143"/>
      <c r="B12" s="159"/>
      <c r="C12" s="159"/>
      <c r="D12" s="159"/>
      <c r="E12" s="160"/>
      <c r="F12" s="160"/>
      <c r="G12" s="160"/>
      <c r="H12" s="160"/>
      <c r="I12" s="160"/>
      <c r="J12" s="141"/>
      <c r="K12" s="141"/>
      <c r="L12" s="141"/>
      <c r="M12" s="141"/>
      <c r="N12" s="141"/>
      <c r="IV12"/>
    </row>
    <row r="13" spans="1:256" s="142" customFormat="1" ht="18.75" customHeight="1">
      <c r="A13" s="143"/>
      <c r="B13" s="159"/>
      <c r="C13" s="144"/>
      <c r="D13" s="159"/>
      <c r="E13" s="160"/>
      <c r="F13" s="160"/>
      <c r="G13" s="160"/>
      <c r="H13" s="160"/>
      <c r="I13" s="160"/>
      <c r="J13" s="141"/>
      <c r="K13" s="141"/>
      <c r="L13" s="141"/>
      <c r="M13" s="141"/>
      <c r="N13" s="141"/>
      <c r="IV13"/>
    </row>
    <row r="14" spans="1:256" s="142" customFormat="1" ht="18.75" customHeight="1">
      <c r="A14" s="143"/>
      <c r="B14" s="144"/>
      <c r="C14" s="144"/>
      <c r="D14" s="159"/>
      <c r="E14" s="145"/>
      <c r="F14" s="160"/>
      <c r="G14" s="160"/>
      <c r="H14" s="160"/>
      <c r="I14" s="160"/>
      <c r="J14" s="141"/>
      <c r="K14" s="141"/>
      <c r="L14" s="141"/>
      <c r="M14" s="141"/>
      <c r="N14" s="141"/>
      <c r="IV14"/>
    </row>
    <row r="15" spans="1:256" s="142" customFormat="1" ht="18.75" customHeight="1">
      <c r="A15" s="143"/>
      <c r="B15" s="144"/>
      <c r="C15" s="144"/>
      <c r="D15" s="159"/>
      <c r="E15" s="160"/>
      <c r="F15" s="160"/>
      <c r="G15" s="160"/>
      <c r="H15" s="160"/>
      <c r="I15" s="160"/>
      <c r="J15" s="141"/>
      <c r="K15" s="141"/>
      <c r="L15" s="141"/>
      <c r="M15" s="141"/>
      <c r="N15" s="141"/>
      <c r="IV15"/>
    </row>
    <row r="16" spans="1:256" s="142" customFormat="1" ht="18.75" customHeight="1">
      <c r="A16" s="143"/>
      <c r="B16" s="144"/>
      <c r="C16" s="159"/>
      <c r="D16" s="159"/>
      <c r="E16" s="160"/>
      <c r="F16" s="145"/>
      <c r="G16" s="146"/>
      <c r="H16" s="160"/>
      <c r="I16" s="160"/>
      <c r="J16" s="141"/>
      <c r="K16" s="141"/>
      <c r="L16" s="141"/>
      <c r="M16" s="141"/>
      <c r="N16" s="141"/>
      <c r="IV16"/>
    </row>
    <row r="17" spans="1:256" s="142" customFormat="1" ht="18.75" customHeight="1">
      <c r="A17" s="143"/>
      <c r="B17" s="144"/>
      <c r="C17" s="144"/>
      <c r="D17" s="144"/>
      <c r="E17" s="145"/>
      <c r="F17" s="145"/>
      <c r="G17" s="146"/>
      <c r="H17" s="145"/>
      <c r="I17" s="145"/>
      <c r="L17" s="141"/>
      <c r="M17" s="141"/>
      <c r="IV17"/>
    </row>
    <row r="18" spans="2:256" s="143" customFormat="1" ht="18.75" customHeight="1">
      <c r="B18" s="144"/>
      <c r="C18" s="144"/>
      <c r="D18" s="144"/>
      <c r="E18" s="145"/>
      <c r="F18" s="145"/>
      <c r="G18" s="146"/>
      <c r="H18" s="145"/>
      <c r="I18" s="145"/>
      <c r="J18" s="142"/>
      <c r="K18" s="142"/>
      <c r="L18" s="142"/>
      <c r="M18" s="142"/>
      <c r="N18" s="142"/>
      <c r="IV18"/>
    </row>
    <row r="19" spans="2:256" s="143" customFormat="1" ht="18.75" customHeight="1">
      <c r="B19" s="144"/>
      <c r="C19" s="144"/>
      <c r="D19" s="144"/>
      <c r="E19" s="145"/>
      <c r="F19" s="145"/>
      <c r="G19" s="146"/>
      <c r="H19" s="145"/>
      <c r="I19" s="145"/>
      <c r="J19" s="142"/>
      <c r="K19" s="142"/>
      <c r="L19" s="142"/>
      <c r="M19" s="142"/>
      <c r="N19" s="142"/>
      <c r="IV19"/>
    </row>
    <row r="20" spans="1:256" s="142" customFormat="1" ht="18.75" customHeight="1">
      <c r="A20" s="143"/>
      <c r="B20" s="144"/>
      <c r="C20" s="144"/>
      <c r="D20" s="144"/>
      <c r="E20" s="145"/>
      <c r="F20" s="145"/>
      <c r="G20" s="146"/>
      <c r="H20" s="145"/>
      <c r="I20" s="145"/>
      <c r="K20" s="141"/>
      <c r="L20" s="141"/>
      <c r="IV20"/>
    </row>
  </sheetData>
  <sheetProtection/>
  <mergeCells count="15">
    <mergeCell ref="A2:N2"/>
    <mergeCell ref="A3:C3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showGridLines="0" showZeros="0" workbookViewId="0" topLeftCell="A1">
      <selection activeCell="E6" sqref="E6"/>
    </sheetView>
  </sheetViews>
  <sheetFormatPr defaultColWidth="9.16015625" defaultRowHeight="21" customHeight="1"/>
  <cols>
    <col min="1" max="1" width="7.33203125" style="115" customWidth="1"/>
    <col min="2" max="2" width="3.83203125" style="115" customWidth="1"/>
    <col min="3" max="3" width="4.33203125" style="116" customWidth="1"/>
    <col min="4" max="4" width="10.66015625" style="117" customWidth="1"/>
    <col min="5" max="5" width="28.33203125" style="118" customWidth="1"/>
    <col min="6" max="6" width="18.33203125" style="114" customWidth="1"/>
    <col min="7" max="7" width="12" style="114" customWidth="1"/>
    <col min="8" max="8" width="11.33203125" style="114" customWidth="1"/>
    <col min="9" max="9" width="11" style="114" customWidth="1"/>
    <col min="10" max="10" width="10.16015625" style="114" customWidth="1"/>
    <col min="11" max="11" width="19.5" style="114" customWidth="1"/>
    <col min="12" max="12" width="9.33203125" style="114" customWidth="1"/>
    <col min="13" max="13" width="18" style="114" customWidth="1"/>
    <col min="14" max="14" width="18.66015625" style="114" customWidth="1"/>
    <col min="15" max="15" width="6.5" style="114" customWidth="1"/>
    <col min="16" max="16" width="7.33203125" style="114" customWidth="1"/>
    <col min="17" max="17" width="7.83203125" style="114" customWidth="1"/>
    <col min="18" max="18" width="4.66015625" style="114" customWidth="1"/>
    <col min="19" max="19" width="5.33203125" style="114" customWidth="1"/>
    <col min="20" max="203" width="13.5" style="115" customWidth="1"/>
    <col min="204" max="16384" width="13.5" style="0" customWidth="1"/>
  </cols>
  <sheetData>
    <row r="1" spans="1:256" s="112" customFormat="1" ht="21" customHeight="1">
      <c r="A1" s="119"/>
      <c r="B1" s="119"/>
      <c r="C1" s="119"/>
      <c r="D1" s="120"/>
      <c r="E1" s="121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4"/>
      <c r="S1" s="120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12" customFormat="1" ht="21" customHeight="1">
      <c r="A2" s="122" t="s">
        <v>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13" customFormat="1" ht="21" customHeight="1">
      <c r="A3" s="48" t="s">
        <v>1</v>
      </c>
      <c r="B3" s="48"/>
      <c r="C3" s="48"/>
      <c r="D3" s="48"/>
      <c r="E3" s="48"/>
      <c r="F3" s="48"/>
      <c r="G3" s="48"/>
      <c r="H3" s="123"/>
      <c r="I3" s="123"/>
      <c r="J3" s="49"/>
      <c r="K3" s="123"/>
      <c r="L3" s="123"/>
      <c r="M3" s="123"/>
      <c r="N3" s="123"/>
      <c r="O3" s="123"/>
      <c r="P3" s="123"/>
      <c r="Q3" s="123"/>
      <c r="R3" s="136"/>
      <c r="S3" s="137" t="s">
        <v>37</v>
      </c>
    </row>
    <row r="4" spans="1:19" s="113" customFormat="1" ht="33" customHeight="1">
      <c r="A4" s="50" t="s">
        <v>57</v>
      </c>
      <c r="B4" s="50"/>
      <c r="C4" s="50"/>
      <c r="D4" s="12" t="s">
        <v>38</v>
      </c>
      <c r="E4" s="124" t="s">
        <v>58</v>
      </c>
      <c r="F4" s="125" t="s">
        <v>59</v>
      </c>
      <c r="G4" s="12" t="s">
        <v>60</v>
      </c>
      <c r="H4" s="12"/>
      <c r="I4" s="12"/>
      <c r="J4" s="12"/>
      <c r="K4" s="125" t="s">
        <v>61</v>
      </c>
      <c r="L4" s="125"/>
      <c r="M4" s="125"/>
      <c r="N4" s="125"/>
      <c r="O4" s="125"/>
      <c r="P4" s="132" t="s">
        <v>62</v>
      </c>
      <c r="Q4" s="138" t="s">
        <v>63</v>
      </c>
      <c r="R4" s="138" t="s">
        <v>64</v>
      </c>
      <c r="S4" s="12" t="s">
        <v>65</v>
      </c>
    </row>
    <row r="5" spans="1:256" s="112" customFormat="1" ht="63" customHeight="1">
      <c r="A5" s="126" t="s">
        <v>66</v>
      </c>
      <c r="B5" s="126" t="s">
        <v>67</v>
      </c>
      <c r="C5" s="126" t="s">
        <v>68</v>
      </c>
      <c r="D5" s="12"/>
      <c r="E5" s="124"/>
      <c r="F5" s="125"/>
      <c r="G5" s="127" t="s">
        <v>69</v>
      </c>
      <c r="H5" s="127" t="s">
        <v>70</v>
      </c>
      <c r="I5" s="127" t="s">
        <v>71</v>
      </c>
      <c r="J5" s="127" t="s">
        <v>72</v>
      </c>
      <c r="K5" s="127" t="s">
        <v>69</v>
      </c>
      <c r="L5" s="127" t="s">
        <v>73</v>
      </c>
      <c r="M5" s="127" t="s">
        <v>74</v>
      </c>
      <c r="N5" s="127" t="s">
        <v>75</v>
      </c>
      <c r="O5" s="133" t="s">
        <v>76</v>
      </c>
      <c r="P5" s="134"/>
      <c r="Q5" s="138"/>
      <c r="R5" s="138"/>
      <c r="S5" s="12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2" customFormat="1" ht="21" customHeight="1">
      <c r="A6" s="54" t="s">
        <v>53</v>
      </c>
      <c r="B6" s="54" t="s">
        <v>53</v>
      </c>
      <c r="C6" s="54" t="s">
        <v>53</v>
      </c>
      <c r="D6" s="55" t="s">
        <v>53</v>
      </c>
      <c r="E6" s="55" t="s">
        <v>53</v>
      </c>
      <c r="F6" s="128">
        <v>1</v>
      </c>
      <c r="G6" s="129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5">
        <v>10</v>
      </c>
      <c r="P6" s="135">
        <v>11</v>
      </c>
      <c r="Q6" s="135">
        <v>12</v>
      </c>
      <c r="R6" s="135">
        <v>13</v>
      </c>
      <c r="S6" s="139">
        <v>14</v>
      </c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12" customFormat="1" ht="33" customHeight="1">
      <c r="A7" s="9"/>
      <c r="B7" s="9"/>
      <c r="C7" s="9"/>
      <c r="D7" s="9" t="s">
        <v>54</v>
      </c>
      <c r="E7" s="77" t="s">
        <v>55</v>
      </c>
      <c r="F7" s="24">
        <f>G7+N7</f>
        <v>6000000</v>
      </c>
      <c r="G7" s="25">
        <f>H7+I7+J7</f>
        <v>0</v>
      </c>
      <c r="H7" s="24"/>
      <c r="I7" s="24"/>
      <c r="J7" s="24"/>
      <c r="K7" s="24">
        <f>M7+N7</f>
        <v>6000000</v>
      </c>
      <c r="L7" s="24">
        <v>0</v>
      </c>
      <c r="M7" s="24"/>
      <c r="N7" s="24">
        <v>6000000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12" customFormat="1" ht="24.75" customHeight="1">
      <c r="A8" s="9" t="s">
        <v>77</v>
      </c>
      <c r="B8" s="9"/>
      <c r="C8" s="9"/>
      <c r="D8" s="9" t="s">
        <v>54</v>
      </c>
      <c r="E8" s="77" t="s">
        <v>78</v>
      </c>
      <c r="F8" s="24">
        <v>6000000</v>
      </c>
      <c r="G8" s="25"/>
      <c r="H8" s="24"/>
      <c r="I8" s="24"/>
      <c r="J8" s="24"/>
      <c r="K8" s="24">
        <v>6000000</v>
      </c>
      <c r="L8" s="24"/>
      <c r="M8" s="24"/>
      <c r="N8" s="24">
        <v>6000000</v>
      </c>
      <c r="O8" s="24">
        <v>0</v>
      </c>
      <c r="P8" s="24">
        <v>0</v>
      </c>
      <c r="Q8" s="24">
        <v>0</v>
      </c>
      <c r="R8" s="24">
        <v>0</v>
      </c>
      <c r="S8" s="25">
        <v>0</v>
      </c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12" customFormat="1" ht="24.75" customHeight="1">
      <c r="A9" s="9" t="s">
        <v>77</v>
      </c>
      <c r="B9" s="9" t="s">
        <v>79</v>
      </c>
      <c r="C9" s="9"/>
      <c r="D9" s="9" t="s">
        <v>54</v>
      </c>
      <c r="E9" s="77" t="s">
        <v>80</v>
      </c>
      <c r="F9" s="24">
        <v>6000000</v>
      </c>
      <c r="G9" s="25"/>
      <c r="H9" s="24"/>
      <c r="I9" s="24"/>
      <c r="J9" s="24"/>
      <c r="K9" s="24">
        <v>6000000</v>
      </c>
      <c r="L9" s="24"/>
      <c r="M9" s="24"/>
      <c r="N9" s="24">
        <v>6000000</v>
      </c>
      <c r="O9" s="24"/>
      <c r="P9" s="24"/>
      <c r="Q9" s="24"/>
      <c r="R9" s="24"/>
      <c r="S9" s="25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12" customFormat="1" ht="24.75" customHeight="1">
      <c r="A10" s="9" t="s">
        <v>77</v>
      </c>
      <c r="B10" s="9" t="s">
        <v>79</v>
      </c>
      <c r="C10" s="9" t="s">
        <v>81</v>
      </c>
      <c r="D10" s="9" t="s">
        <v>54</v>
      </c>
      <c r="E10" s="77" t="s">
        <v>82</v>
      </c>
      <c r="F10" s="24">
        <v>2940000</v>
      </c>
      <c r="G10" s="25"/>
      <c r="H10" s="24"/>
      <c r="I10" s="24"/>
      <c r="J10" s="24"/>
      <c r="K10" s="24">
        <v>2940000</v>
      </c>
      <c r="L10" s="24"/>
      <c r="M10" s="24"/>
      <c r="N10" s="24">
        <v>2940000</v>
      </c>
      <c r="O10" s="24"/>
      <c r="P10" s="24"/>
      <c r="Q10" s="24"/>
      <c r="R10" s="24"/>
      <c r="S10" s="25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12" customFormat="1" ht="24.75" customHeight="1">
      <c r="A11" s="9" t="s">
        <v>77</v>
      </c>
      <c r="B11" s="9" t="s">
        <v>79</v>
      </c>
      <c r="C11" s="9" t="s">
        <v>83</v>
      </c>
      <c r="D11" s="9" t="s">
        <v>54</v>
      </c>
      <c r="E11" s="77" t="s">
        <v>84</v>
      </c>
      <c r="F11" s="24">
        <v>1420000</v>
      </c>
      <c r="G11" s="25"/>
      <c r="H11" s="24"/>
      <c r="I11" s="24"/>
      <c r="J11" s="24"/>
      <c r="K11" s="24">
        <v>1420000</v>
      </c>
      <c r="L11" s="24"/>
      <c r="M11" s="24"/>
      <c r="N11" s="24">
        <v>1420000</v>
      </c>
      <c r="O11" s="24"/>
      <c r="P11" s="24"/>
      <c r="Q11" s="24"/>
      <c r="R11" s="24"/>
      <c r="S11" s="25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2" customFormat="1" ht="24.75" customHeight="1">
      <c r="A12" s="9" t="s">
        <v>77</v>
      </c>
      <c r="B12" s="9" t="s">
        <v>79</v>
      </c>
      <c r="C12" s="9" t="s">
        <v>85</v>
      </c>
      <c r="D12" s="9" t="s">
        <v>54</v>
      </c>
      <c r="E12" s="77" t="s">
        <v>86</v>
      </c>
      <c r="F12" s="24">
        <v>440000</v>
      </c>
      <c r="G12" s="25"/>
      <c r="H12" s="24"/>
      <c r="I12" s="24"/>
      <c r="J12" s="24"/>
      <c r="K12" s="24">
        <v>440000</v>
      </c>
      <c r="L12" s="24"/>
      <c r="M12" s="24"/>
      <c r="N12" s="24">
        <v>440000</v>
      </c>
      <c r="O12" s="24"/>
      <c r="P12" s="24"/>
      <c r="Q12" s="24"/>
      <c r="R12" s="24"/>
      <c r="S12" s="25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2" customFormat="1" ht="24.75" customHeight="1">
      <c r="A13" s="9" t="s">
        <v>77</v>
      </c>
      <c r="B13" s="9" t="s">
        <v>79</v>
      </c>
      <c r="C13" s="9" t="s">
        <v>87</v>
      </c>
      <c r="D13" s="9" t="s">
        <v>54</v>
      </c>
      <c r="E13" s="77" t="s">
        <v>88</v>
      </c>
      <c r="F13" s="24">
        <v>100000</v>
      </c>
      <c r="G13" s="25"/>
      <c r="H13" s="24"/>
      <c r="I13" s="24"/>
      <c r="J13" s="24"/>
      <c r="K13" s="24">
        <v>100000</v>
      </c>
      <c r="L13" s="24"/>
      <c r="M13" s="24"/>
      <c r="N13" s="24">
        <v>100000</v>
      </c>
      <c r="O13" s="24"/>
      <c r="P13" s="24"/>
      <c r="Q13" s="24"/>
      <c r="R13" s="24"/>
      <c r="S13" s="25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12" customFormat="1" ht="24.75" customHeight="1">
      <c r="A14" s="9" t="s">
        <v>77</v>
      </c>
      <c r="B14" s="9" t="s">
        <v>79</v>
      </c>
      <c r="C14" s="9" t="s">
        <v>89</v>
      </c>
      <c r="D14" s="9" t="s">
        <v>54</v>
      </c>
      <c r="E14" s="77" t="s">
        <v>90</v>
      </c>
      <c r="F14" s="24">
        <v>1100000</v>
      </c>
      <c r="G14" s="25"/>
      <c r="H14" s="24"/>
      <c r="I14" s="24"/>
      <c r="J14" s="24"/>
      <c r="K14" s="24">
        <v>1100000</v>
      </c>
      <c r="L14" s="24"/>
      <c r="M14" s="24"/>
      <c r="N14" s="24">
        <v>1100000</v>
      </c>
      <c r="O14" s="24"/>
      <c r="P14" s="24"/>
      <c r="Q14" s="24"/>
      <c r="R14" s="24"/>
      <c r="S14" s="25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12" customFormat="1" ht="24.75" customHeight="1">
      <c r="A15" s="9"/>
      <c r="B15" s="9"/>
      <c r="C15" s="9"/>
      <c r="D15" s="9"/>
      <c r="E15" s="77"/>
      <c r="F15" s="24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12" customFormat="1" ht="24.75" customHeight="1">
      <c r="A16" s="9"/>
      <c r="B16" s="9"/>
      <c r="C16" s="9"/>
      <c r="D16" s="9"/>
      <c r="E16" s="77"/>
      <c r="F16" s="24"/>
      <c r="G16" s="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12" customFormat="1" ht="21" customHeight="1">
      <c r="A17" s="41"/>
      <c r="B17" s="41"/>
      <c r="C17" s="42"/>
      <c r="D17" s="130"/>
      <c r="E17" s="131"/>
      <c r="F17" s="44"/>
      <c r="G17" s="44"/>
      <c r="H17" s="44"/>
      <c r="I17" s="44"/>
      <c r="J17" s="44"/>
      <c r="K17" s="44"/>
      <c r="L17" s="44"/>
      <c r="M17" s="44"/>
      <c r="N17" s="114"/>
      <c r="O17" s="44"/>
      <c r="P17" s="114"/>
      <c r="Q17" s="114"/>
      <c r="R17" s="44"/>
      <c r="S17" s="44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2" customFormat="1" ht="21" customHeight="1">
      <c r="A18" s="115"/>
      <c r="B18" s="41"/>
      <c r="C18" s="42"/>
      <c r="D18" s="130"/>
      <c r="E18" s="131"/>
      <c r="F18" s="44"/>
      <c r="G18" s="114"/>
      <c r="H18" s="44"/>
      <c r="I18" s="44"/>
      <c r="J18" s="44"/>
      <c r="K18" s="44"/>
      <c r="L18" s="44"/>
      <c r="M18" s="44"/>
      <c r="N18" s="44"/>
      <c r="O18" s="114"/>
      <c r="P18" s="114"/>
      <c r="Q18" s="114"/>
      <c r="R18" s="44"/>
      <c r="S18" s="44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2" customFormat="1" ht="21" customHeight="1">
      <c r="A19" s="115"/>
      <c r="B19" s="115"/>
      <c r="C19" s="42"/>
      <c r="D19" s="130"/>
      <c r="E19" s="131"/>
      <c r="F19" s="114"/>
      <c r="G19" s="114"/>
      <c r="H19" s="114"/>
      <c r="I19" s="114"/>
      <c r="J19" s="44"/>
      <c r="K19" s="44"/>
      <c r="L19" s="44"/>
      <c r="M19" s="44"/>
      <c r="N19" s="114"/>
      <c r="O19" s="114"/>
      <c r="P19" s="114"/>
      <c r="Q19" s="114"/>
      <c r="R19" s="114"/>
      <c r="S19" s="44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14" customFormat="1" ht="21" customHeight="1">
      <c r="A20" s="115"/>
      <c r="B20" s="115"/>
      <c r="C20" s="42"/>
      <c r="D20" s="130"/>
      <c r="E20" s="131"/>
      <c r="F20" s="44"/>
      <c r="J20" s="44"/>
      <c r="K20" s="44"/>
      <c r="L20" s="44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/>
  <mergeCells count="11">
    <mergeCell ref="A2:S2"/>
    <mergeCell ref="A3:G3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A17" sqref="A17:M17"/>
    </sheetView>
  </sheetViews>
  <sheetFormatPr defaultColWidth="10.66015625" defaultRowHeight="24.75" customHeight="1"/>
  <cols>
    <col min="1" max="1" width="13.5" style="40" customWidth="1"/>
    <col min="2" max="2" width="20" style="92" customWidth="1"/>
    <col min="3" max="3" width="13" style="93" customWidth="1"/>
    <col min="4" max="4" width="11.33203125" style="93" customWidth="1"/>
    <col min="5" max="5" width="20.66015625" style="93" customWidth="1"/>
    <col min="6" max="6" width="11.83203125" style="93" customWidth="1"/>
    <col min="7" max="7" width="6.66015625" style="93" customWidth="1"/>
    <col min="8" max="8" width="8.83203125" style="93" customWidth="1"/>
    <col min="9" max="9" width="10" style="93" customWidth="1"/>
    <col min="10" max="10" width="11" style="93" customWidth="1"/>
    <col min="11" max="11" width="13" style="93" customWidth="1"/>
    <col min="12" max="12" width="13.33203125" style="93" customWidth="1"/>
    <col min="13" max="13" width="7.5" style="91" customWidth="1"/>
    <col min="14" max="255" width="14.5" style="40" customWidth="1"/>
    <col min="256" max="256" width="10.66015625" style="1" customWidth="1"/>
  </cols>
  <sheetData>
    <row r="1" spans="1:13" s="89" customFormat="1" ht="25.5" customHeight="1">
      <c r="A1" s="94"/>
      <c r="B1" s="92"/>
      <c r="C1" s="95"/>
      <c r="D1" s="95"/>
      <c r="E1" s="95"/>
      <c r="F1" s="95"/>
      <c r="G1" s="95"/>
      <c r="H1" s="95"/>
      <c r="I1" s="95"/>
      <c r="K1" s="95"/>
      <c r="L1" s="95"/>
      <c r="M1" s="95"/>
    </row>
    <row r="2" spans="1:13" s="90" customFormat="1" ht="25.5" customHeight="1">
      <c r="A2" s="96"/>
      <c r="B2" s="97" t="s">
        <v>91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89" customFormat="1" ht="25.5" customHeight="1">
      <c r="A3" s="98" t="s">
        <v>1</v>
      </c>
      <c r="B3" s="98"/>
      <c r="C3" s="98"/>
      <c r="D3" s="99"/>
      <c r="E3" s="93"/>
      <c r="F3" s="93"/>
      <c r="G3" s="93"/>
      <c r="H3" s="93"/>
      <c r="I3" s="93"/>
      <c r="K3" s="93"/>
      <c r="L3" s="93"/>
      <c r="M3" s="109" t="s">
        <v>37</v>
      </c>
    </row>
    <row r="4" spans="1:256" s="91" customFormat="1" ht="43.5" customHeight="1">
      <c r="A4" s="100" t="s">
        <v>92</v>
      </c>
      <c r="B4" s="72" t="s">
        <v>93</v>
      </c>
      <c r="C4" s="101" t="s">
        <v>94</v>
      </c>
      <c r="D4" s="101" t="s">
        <v>95</v>
      </c>
      <c r="E4" s="101" t="s">
        <v>96</v>
      </c>
      <c r="F4" s="101" t="s">
        <v>43</v>
      </c>
      <c r="G4" s="101" t="s">
        <v>44</v>
      </c>
      <c r="H4" s="101" t="s">
        <v>45</v>
      </c>
      <c r="I4" s="101" t="s">
        <v>46</v>
      </c>
      <c r="J4" s="101" t="s">
        <v>47</v>
      </c>
      <c r="K4" s="101" t="s">
        <v>48</v>
      </c>
      <c r="L4" s="101" t="s">
        <v>49</v>
      </c>
      <c r="M4" s="72" t="s">
        <v>50</v>
      </c>
      <c r="IV4" s="1"/>
    </row>
    <row r="5" spans="1:256" s="91" customFormat="1" ht="25.5" customHeight="1">
      <c r="A5" s="102"/>
      <c r="B5" s="12" t="s">
        <v>53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IV5" s="1"/>
    </row>
    <row r="6" spans="1:256" s="91" customFormat="1" ht="25.5" customHeight="1">
      <c r="A6" s="102"/>
      <c r="B6" s="103" t="s">
        <v>40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IV6" s="1"/>
    </row>
    <row r="7" spans="1:256" s="91" customFormat="1" ht="25.5" customHeight="1">
      <c r="A7" s="102"/>
      <c r="B7" s="10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IV7" s="1"/>
    </row>
    <row r="8" spans="1:256" s="91" customFormat="1" ht="25.5" customHeight="1">
      <c r="A8" s="102"/>
      <c r="B8" s="103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IV8" s="1"/>
    </row>
    <row r="9" spans="1:256" s="91" customFormat="1" ht="25.5" customHeight="1">
      <c r="A9" s="102"/>
      <c r="B9" s="10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IV9" s="1"/>
    </row>
    <row r="10" spans="1:256" s="91" customFormat="1" ht="25.5" customHeight="1">
      <c r="A10" s="102"/>
      <c r="B10" s="103"/>
      <c r="C10" s="24"/>
      <c r="D10" s="24"/>
      <c r="E10" s="104"/>
      <c r="F10" s="24"/>
      <c r="G10" s="24"/>
      <c r="H10" s="24"/>
      <c r="I10" s="24"/>
      <c r="J10" s="24"/>
      <c r="K10" s="24"/>
      <c r="L10" s="24"/>
      <c r="M10" s="25"/>
      <c r="IV10" s="1"/>
    </row>
    <row r="11" spans="1:256" s="91" customFormat="1" ht="25.5" customHeight="1">
      <c r="A11" s="102"/>
      <c r="B11" s="103"/>
      <c r="C11" s="24"/>
      <c r="D11" s="24"/>
      <c r="E11" s="104"/>
      <c r="F11" s="24"/>
      <c r="G11" s="24"/>
      <c r="H11" s="24"/>
      <c r="I11" s="24"/>
      <c r="J11" s="24"/>
      <c r="K11" s="24"/>
      <c r="L11" s="24"/>
      <c r="M11" s="25"/>
      <c r="IV11" s="1"/>
    </row>
    <row r="12" spans="1:256" s="91" customFormat="1" ht="25.5" customHeight="1">
      <c r="A12" s="102"/>
      <c r="B12" s="103"/>
      <c r="C12" s="24"/>
      <c r="D12" s="24"/>
      <c r="E12" s="104"/>
      <c r="F12" s="24"/>
      <c r="G12" s="24"/>
      <c r="H12" s="24"/>
      <c r="I12" s="24"/>
      <c r="J12" s="24"/>
      <c r="K12" s="24"/>
      <c r="L12" s="24"/>
      <c r="M12" s="25"/>
      <c r="IV12" s="1"/>
    </row>
    <row r="13" spans="1:256" s="91" customFormat="1" ht="25.5" customHeight="1">
      <c r="A13" s="102"/>
      <c r="B13" s="103"/>
      <c r="C13" s="24"/>
      <c r="D13" s="24"/>
      <c r="E13" s="104"/>
      <c r="F13" s="24"/>
      <c r="G13" s="24"/>
      <c r="H13" s="24"/>
      <c r="I13" s="24"/>
      <c r="J13" s="24"/>
      <c r="K13" s="24"/>
      <c r="L13" s="24"/>
      <c r="M13" s="25"/>
      <c r="IV13" s="1"/>
    </row>
    <row r="14" spans="1:256" s="91" customFormat="1" ht="25.5" customHeight="1">
      <c r="A14" s="102"/>
      <c r="B14" s="103"/>
      <c r="C14" s="105"/>
      <c r="D14" s="105"/>
      <c r="E14" s="106"/>
      <c r="F14" s="105"/>
      <c r="G14" s="105"/>
      <c r="H14" s="105"/>
      <c r="I14" s="105"/>
      <c r="J14" s="105"/>
      <c r="K14" s="105"/>
      <c r="L14" s="105"/>
      <c r="M14" s="110"/>
      <c r="IV14" s="1"/>
    </row>
    <row r="15" spans="1:256" s="91" customFormat="1" ht="25.5" customHeight="1">
      <c r="A15" s="102"/>
      <c r="B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10"/>
      <c r="IV15" s="1"/>
    </row>
    <row r="16" spans="1:256" s="91" customFormat="1" ht="24.75" customHeight="1">
      <c r="A16" s="102"/>
      <c r="B16" s="103"/>
      <c r="C16" s="25"/>
      <c r="D16" s="25"/>
      <c r="E16" s="107"/>
      <c r="F16" s="107"/>
      <c r="G16" s="107"/>
      <c r="H16" s="107"/>
      <c r="I16" s="107"/>
      <c r="J16" s="107"/>
      <c r="K16" s="107"/>
      <c r="L16" s="107"/>
      <c r="M16" s="111"/>
      <c r="IV16" s="1"/>
    </row>
    <row r="17" spans="1:13" ht="24.75" customHeight="1">
      <c r="A17" s="108" t="s">
        <v>97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</sheetData>
  <sheetProtection/>
  <mergeCells count="2">
    <mergeCell ref="B2:M2"/>
    <mergeCell ref="A17:M17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E18" sqref="E18"/>
    </sheetView>
  </sheetViews>
  <sheetFormatPr defaultColWidth="9.16015625" defaultRowHeight="16.5" customHeight="1"/>
  <cols>
    <col min="1" max="1" width="5.5" style="63" customWidth="1"/>
    <col min="2" max="3" width="5.5" style="64" customWidth="1"/>
    <col min="4" max="4" width="29.83203125" style="38" customWidth="1"/>
    <col min="5" max="5" width="24.16015625" style="38" customWidth="1"/>
    <col min="6" max="7" width="21.16015625" style="65" customWidth="1"/>
    <col min="8" max="8" width="20" style="66" customWidth="1"/>
    <col min="9" max="10" width="19.66015625" style="66" customWidth="1"/>
    <col min="11" max="241" width="9.16015625" style="1" customWidth="1"/>
    <col min="242" max="16384" width="9.16015625" style="1" customWidth="1"/>
  </cols>
  <sheetData>
    <row r="1" ht="24.75" customHeight="1">
      <c r="J1" s="86"/>
    </row>
    <row r="2" spans="1:10" ht="24.75" customHeight="1">
      <c r="A2" s="5" t="s">
        <v>98</v>
      </c>
      <c r="B2" s="5"/>
      <c r="C2" s="5"/>
      <c r="D2" s="5"/>
      <c r="E2" s="5"/>
      <c r="F2" s="5"/>
      <c r="G2" s="67"/>
      <c r="H2" s="5"/>
      <c r="I2" s="5"/>
      <c r="J2" s="5"/>
    </row>
    <row r="3" spans="1:10" ht="24.75" customHeight="1">
      <c r="A3" s="68" t="s">
        <v>1</v>
      </c>
      <c r="B3" s="68"/>
      <c r="C3" s="68"/>
      <c r="D3" s="68"/>
      <c r="E3" s="69"/>
      <c r="F3" s="70"/>
      <c r="G3" s="70"/>
      <c r="H3" s="71"/>
      <c r="I3" s="71"/>
      <c r="J3" s="87" t="s">
        <v>37</v>
      </c>
    </row>
    <row r="4" spans="1:10" s="62" customFormat="1" ht="24.75" customHeight="1">
      <c r="A4" s="12" t="s">
        <v>57</v>
      </c>
      <c r="B4" s="12"/>
      <c r="C4" s="12"/>
      <c r="D4" s="12" t="s">
        <v>99</v>
      </c>
      <c r="E4" s="12" t="s">
        <v>100</v>
      </c>
      <c r="F4" s="12" t="s">
        <v>101</v>
      </c>
      <c r="G4" s="12" t="s">
        <v>92</v>
      </c>
      <c r="H4" s="12" t="s">
        <v>102</v>
      </c>
      <c r="I4" s="12" t="s">
        <v>103</v>
      </c>
      <c r="J4" s="12"/>
    </row>
    <row r="5" spans="1:10" s="62" customFormat="1" ht="26.25" customHeight="1">
      <c r="A5" s="72" t="s">
        <v>66</v>
      </c>
      <c r="B5" s="72" t="s">
        <v>67</v>
      </c>
      <c r="C5" s="72" t="s">
        <v>68</v>
      </c>
      <c r="D5" s="12"/>
      <c r="E5" s="12"/>
      <c r="F5" s="12"/>
      <c r="G5" s="12"/>
      <c r="H5" s="12"/>
      <c r="I5" s="12" t="s">
        <v>95</v>
      </c>
      <c r="J5" s="12" t="s">
        <v>104</v>
      </c>
    </row>
    <row r="6" spans="1:10" ht="24.75" customHeight="1">
      <c r="A6" s="73" t="s">
        <v>53</v>
      </c>
      <c r="B6" s="73" t="s">
        <v>53</v>
      </c>
      <c r="C6" s="73" t="s">
        <v>53</v>
      </c>
      <c r="D6" s="73" t="s">
        <v>53</v>
      </c>
      <c r="E6" s="73" t="s">
        <v>53</v>
      </c>
      <c r="F6" s="73" t="s">
        <v>53</v>
      </c>
      <c r="G6" s="73" t="s">
        <v>53</v>
      </c>
      <c r="H6" s="73">
        <v>1</v>
      </c>
      <c r="I6" s="73">
        <v>3</v>
      </c>
      <c r="J6" s="73">
        <v>4</v>
      </c>
    </row>
    <row r="7" spans="1:10" ht="26.25" customHeight="1">
      <c r="A7" s="74" t="s">
        <v>77</v>
      </c>
      <c r="B7" s="75"/>
      <c r="C7" s="76"/>
      <c r="D7" s="21" t="s">
        <v>40</v>
      </c>
      <c r="E7" s="77"/>
      <c r="F7" s="78"/>
      <c r="G7" s="78"/>
      <c r="H7" s="24">
        <v>6000000</v>
      </c>
      <c r="I7" s="24">
        <v>6000000</v>
      </c>
      <c r="J7" s="88">
        <v>0</v>
      </c>
    </row>
    <row r="8" spans="1:10" ht="30.75" customHeight="1">
      <c r="A8" s="74" t="s">
        <v>77</v>
      </c>
      <c r="B8" s="75" t="s">
        <v>79</v>
      </c>
      <c r="C8" s="76" t="s">
        <v>81</v>
      </c>
      <c r="D8" s="77" t="s">
        <v>105</v>
      </c>
      <c r="E8" s="77" t="s">
        <v>82</v>
      </c>
      <c r="F8" s="77" t="s">
        <v>105</v>
      </c>
      <c r="G8" s="78" t="s">
        <v>71</v>
      </c>
      <c r="H8" s="24">
        <v>1300000</v>
      </c>
      <c r="I8" s="24">
        <v>1300000</v>
      </c>
      <c r="J8" s="88">
        <v>0</v>
      </c>
    </row>
    <row r="9" spans="1:10" ht="28.5" customHeight="1">
      <c r="A9" s="74" t="s">
        <v>77</v>
      </c>
      <c r="B9" s="75" t="s">
        <v>79</v>
      </c>
      <c r="C9" s="76" t="s">
        <v>81</v>
      </c>
      <c r="D9" s="78" t="s">
        <v>106</v>
      </c>
      <c r="E9" s="77" t="s">
        <v>82</v>
      </c>
      <c r="F9" s="78" t="s">
        <v>106</v>
      </c>
      <c r="G9" s="78" t="s">
        <v>71</v>
      </c>
      <c r="H9" s="24">
        <v>1640000</v>
      </c>
      <c r="I9" s="24">
        <v>1640000</v>
      </c>
      <c r="J9" s="88">
        <v>0</v>
      </c>
    </row>
    <row r="10" spans="1:10" ht="26.25" customHeight="1">
      <c r="A10" s="74" t="s">
        <v>77</v>
      </c>
      <c r="B10" s="75" t="s">
        <v>79</v>
      </c>
      <c r="C10" s="76" t="s">
        <v>83</v>
      </c>
      <c r="D10" s="78" t="s">
        <v>107</v>
      </c>
      <c r="E10" s="77" t="s">
        <v>84</v>
      </c>
      <c r="F10" s="78" t="s">
        <v>107</v>
      </c>
      <c r="G10" s="78" t="s">
        <v>71</v>
      </c>
      <c r="H10" s="24">
        <v>480000</v>
      </c>
      <c r="I10" s="24">
        <v>480000</v>
      </c>
      <c r="J10" s="88">
        <v>0</v>
      </c>
    </row>
    <row r="11" spans="1:10" ht="26.25" customHeight="1">
      <c r="A11" s="74" t="s">
        <v>77</v>
      </c>
      <c r="B11" s="75" t="s">
        <v>79</v>
      </c>
      <c r="C11" s="76" t="s">
        <v>83</v>
      </c>
      <c r="D11" s="78" t="s">
        <v>108</v>
      </c>
      <c r="E11" s="77" t="s">
        <v>84</v>
      </c>
      <c r="F11" s="78" t="s">
        <v>108</v>
      </c>
      <c r="G11" s="78" t="s">
        <v>71</v>
      </c>
      <c r="H11" s="24">
        <v>340000</v>
      </c>
      <c r="I11" s="24">
        <v>340000</v>
      </c>
      <c r="J11" s="88">
        <v>0</v>
      </c>
    </row>
    <row r="12" spans="1:10" ht="30" customHeight="1">
      <c r="A12" s="74" t="s">
        <v>77</v>
      </c>
      <c r="B12" s="75" t="s">
        <v>79</v>
      </c>
      <c r="C12" s="76" t="s">
        <v>83</v>
      </c>
      <c r="D12" s="79" t="s">
        <v>109</v>
      </c>
      <c r="E12" s="80" t="s">
        <v>84</v>
      </c>
      <c r="F12" s="78" t="s">
        <v>109</v>
      </c>
      <c r="G12" s="78" t="s">
        <v>71</v>
      </c>
      <c r="H12" s="24">
        <v>600000</v>
      </c>
      <c r="I12" s="24">
        <v>600000</v>
      </c>
      <c r="J12" s="88">
        <v>0</v>
      </c>
    </row>
    <row r="13" spans="1:10" ht="26.25" customHeight="1">
      <c r="A13" s="74" t="s">
        <v>77</v>
      </c>
      <c r="B13" s="75" t="s">
        <v>79</v>
      </c>
      <c r="C13" s="81" t="s">
        <v>85</v>
      </c>
      <c r="D13" s="20" t="s">
        <v>110</v>
      </c>
      <c r="E13" s="82" t="s">
        <v>86</v>
      </c>
      <c r="F13" s="83" t="s">
        <v>110</v>
      </c>
      <c r="G13" s="78" t="s">
        <v>71</v>
      </c>
      <c r="H13" s="24">
        <v>440000</v>
      </c>
      <c r="I13" s="24">
        <v>440000</v>
      </c>
      <c r="J13" s="88"/>
    </row>
    <row r="14" spans="1:10" ht="26.25" customHeight="1">
      <c r="A14" s="74" t="s">
        <v>77</v>
      </c>
      <c r="B14" s="75" t="s">
        <v>79</v>
      </c>
      <c r="C14" s="81" t="s">
        <v>87</v>
      </c>
      <c r="D14" s="20" t="s">
        <v>88</v>
      </c>
      <c r="E14" s="82" t="s">
        <v>88</v>
      </c>
      <c r="F14" s="21" t="s">
        <v>88</v>
      </c>
      <c r="G14" s="78" t="s">
        <v>71</v>
      </c>
      <c r="H14" s="24">
        <v>100000</v>
      </c>
      <c r="I14" s="24">
        <v>100000</v>
      </c>
      <c r="J14" s="88"/>
    </row>
    <row r="15" spans="1:10" ht="26.25" customHeight="1">
      <c r="A15" s="74" t="s">
        <v>77</v>
      </c>
      <c r="B15" s="75" t="s">
        <v>79</v>
      </c>
      <c r="C15" s="81" t="s">
        <v>89</v>
      </c>
      <c r="D15" s="20" t="s">
        <v>111</v>
      </c>
      <c r="E15" s="82" t="s">
        <v>90</v>
      </c>
      <c r="F15" s="83" t="s">
        <v>111</v>
      </c>
      <c r="G15" s="78" t="s">
        <v>71</v>
      </c>
      <c r="H15" s="24">
        <v>1100000</v>
      </c>
      <c r="I15" s="24">
        <v>1100000</v>
      </c>
      <c r="J15" s="88"/>
    </row>
    <row r="16" spans="1:10" ht="26.25" customHeight="1">
      <c r="A16" s="74"/>
      <c r="B16" s="75"/>
      <c r="C16" s="76"/>
      <c r="D16" s="84"/>
      <c r="E16" s="85"/>
      <c r="F16" s="78"/>
      <c r="G16" s="78"/>
      <c r="H16" s="24"/>
      <c r="I16" s="24"/>
      <c r="J16" s="88"/>
    </row>
    <row r="17" spans="1:10" ht="26.25" customHeight="1">
      <c r="A17" s="74"/>
      <c r="B17" s="75"/>
      <c r="C17" s="76"/>
      <c r="D17" s="21"/>
      <c r="E17" s="77"/>
      <c r="F17" s="78"/>
      <c r="G17" s="78"/>
      <c r="H17" s="24"/>
      <c r="I17" s="24"/>
      <c r="J17" s="88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A2" sqref="A2:I2"/>
    </sheetView>
  </sheetViews>
  <sheetFormatPr defaultColWidth="13.5" defaultRowHeight="21" customHeight="1"/>
  <cols>
    <col min="1" max="1" width="7.66015625" style="41" customWidth="1"/>
    <col min="2" max="2" width="6.5" style="41" customWidth="1"/>
    <col min="3" max="3" width="6" style="42" customWidth="1"/>
    <col min="4" max="4" width="12.5" style="43" customWidth="1"/>
    <col min="5" max="5" width="15.83203125" style="44" customWidth="1"/>
    <col min="6" max="6" width="19" style="44" customWidth="1"/>
    <col min="7" max="7" width="28.83203125" style="44" customWidth="1"/>
    <col min="8" max="8" width="34.5" style="44" customWidth="1"/>
    <col min="9" max="9" width="29.33203125" style="44" customWidth="1"/>
    <col min="10" max="193" width="13.5" style="41" customWidth="1"/>
    <col min="194" max="16384" width="13.5" style="1" customWidth="1"/>
  </cols>
  <sheetData>
    <row r="1" spans="1:256" s="38" customFormat="1" ht="21" customHeight="1">
      <c r="A1" s="45"/>
      <c r="B1" s="45"/>
      <c r="C1" s="45"/>
      <c r="D1" s="46"/>
      <c r="E1" s="46"/>
      <c r="F1" s="46"/>
      <c r="G1" s="46"/>
      <c r="H1" s="46"/>
      <c r="I1" s="46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8" customFormat="1" ht="21" customHeight="1">
      <c r="A2" s="47" t="s">
        <v>112</v>
      </c>
      <c r="B2" s="47"/>
      <c r="C2" s="47"/>
      <c r="D2" s="47"/>
      <c r="E2" s="47"/>
      <c r="F2" s="47"/>
      <c r="G2" s="47"/>
      <c r="H2" s="47"/>
      <c r="I2" s="47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9" s="39" customFormat="1" ht="21" customHeight="1">
      <c r="A3" s="48" t="s">
        <v>1</v>
      </c>
      <c r="B3" s="48"/>
      <c r="C3" s="48"/>
      <c r="D3" s="48"/>
      <c r="E3" s="48"/>
      <c r="F3" s="48"/>
      <c r="G3" s="49"/>
      <c r="H3" s="49"/>
      <c r="I3" s="60" t="s">
        <v>37</v>
      </c>
    </row>
    <row r="4" spans="1:9" s="39" customFormat="1" ht="31.5" customHeight="1">
      <c r="A4" s="50" t="s">
        <v>57</v>
      </c>
      <c r="B4" s="50"/>
      <c r="C4" s="50"/>
      <c r="D4" s="12" t="s">
        <v>38</v>
      </c>
      <c r="E4" s="51" t="s">
        <v>113</v>
      </c>
      <c r="F4" s="51"/>
      <c r="G4" s="51"/>
      <c r="H4" s="51"/>
      <c r="I4" s="51"/>
    </row>
    <row r="5" spans="1:256" s="38" customFormat="1" ht="36" customHeight="1">
      <c r="A5" s="52" t="s">
        <v>66</v>
      </c>
      <c r="B5" s="52" t="s">
        <v>67</v>
      </c>
      <c r="C5" s="52" t="s">
        <v>68</v>
      </c>
      <c r="D5" s="12"/>
      <c r="E5" s="51" t="s">
        <v>69</v>
      </c>
      <c r="F5" s="53" t="s">
        <v>114</v>
      </c>
      <c r="G5" s="53" t="s">
        <v>115</v>
      </c>
      <c r="H5" s="53" t="s">
        <v>116</v>
      </c>
      <c r="I5" s="53" t="s">
        <v>117</v>
      </c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8" customFormat="1" ht="24.75" customHeight="1">
      <c r="A6" s="54" t="s">
        <v>53</v>
      </c>
      <c r="B6" s="54" t="s">
        <v>53</v>
      </c>
      <c r="C6" s="54" t="s">
        <v>53</v>
      </c>
      <c r="D6" s="55" t="s">
        <v>53</v>
      </c>
      <c r="E6" s="56"/>
      <c r="F6" s="56"/>
      <c r="G6" s="56"/>
      <c r="H6" s="56"/>
      <c r="I6" s="56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8" customFormat="1" ht="24.75" customHeight="1">
      <c r="A7" s="9" t="s">
        <v>77</v>
      </c>
      <c r="B7" s="9" t="s">
        <v>79</v>
      </c>
      <c r="C7" s="9" t="s">
        <v>118</v>
      </c>
      <c r="D7" s="9" t="s">
        <v>54</v>
      </c>
      <c r="E7" s="57">
        <v>1068500</v>
      </c>
      <c r="F7" s="57">
        <v>332500</v>
      </c>
      <c r="G7" s="57"/>
      <c r="H7" s="57">
        <v>736000</v>
      </c>
      <c r="I7" s="57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8" customFormat="1" ht="24.75" customHeight="1">
      <c r="A8" s="9"/>
      <c r="B8" s="9"/>
      <c r="C8" s="9"/>
      <c r="D8" s="9"/>
      <c r="E8" s="57"/>
      <c r="F8" s="57"/>
      <c r="G8" s="57"/>
      <c r="H8" s="57"/>
      <c r="I8" s="57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8" customFormat="1" ht="24.75" customHeight="1">
      <c r="A9" s="9"/>
      <c r="B9" s="9"/>
      <c r="C9" s="9"/>
      <c r="D9" s="9"/>
      <c r="E9" s="57"/>
      <c r="F9" s="57"/>
      <c r="G9" s="57"/>
      <c r="H9" s="57"/>
      <c r="I9" s="57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8" customFormat="1" ht="24.75" customHeight="1">
      <c r="A10" s="9"/>
      <c r="B10" s="9"/>
      <c r="C10" s="9"/>
      <c r="D10" s="9"/>
      <c r="E10" s="57"/>
      <c r="F10" s="57"/>
      <c r="G10" s="57"/>
      <c r="H10" s="57"/>
      <c r="I10" s="57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93" s="40" customFormat="1" ht="27" customHeight="1">
      <c r="A11" s="58" t="s">
        <v>119</v>
      </c>
      <c r="B11" s="58"/>
      <c r="C11" s="58"/>
      <c r="D11" s="58"/>
      <c r="E11" s="58"/>
      <c r="F11" s="58"/>
      <c r="G11" s="58"/>
      <c r="H11" s="58"/>
      <c r="I11" s="58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</row>
    <row r="12" spans="1:9" ht="42" customHeight="1">
      <c r="A12" s="59" t="s">
        <v>120</v>
      </c>
      <c r="B12" s="59"/>
      <c r="C12" s="59"/>
      <c r="D12" s="59"/>
      <c r="E12" s="59"/>
      <c r="F12" s="59"/>
      <c r="G12" s="59"/>
      <c r="H12" s="59"/>
      <c r="I12" s="59"/>
    </row>
  </sheetData>
  <sheetProtection/>
  <mergeCells count="3">
    <mergeCell ref="A2:I2"/>
    <mergeCell ref="A11:I11"/>
    <mergeCell ref="A12:I12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workbookViewId="0" topLeftCell="A10">
      <selection activeCell="H14" sqref="H14"/>
    </sheetView>
  </sheetViews>
  <sheetFormatPr defaultColWidth="9.16015625" defaultRowHeight="11.25"/>
  <cols>
    <col min="1" max="1" width="9.16015625" style="0" customWidth="1"/>
    <col min="2" max="2" width="16.66015625" style="0" customWidth="1"/>
    <col min="3" max="3" width="19.33203125" style="0" customWidth="1"/>
    <col min="4" max="4" width="6.33203125" style="0" customWidth="1"/>
    <col min="5" max="5" width="11" style="2" customWidth="1"/>
    <col min="6" max="6" width="6.5" style="0" customWidth="1"/>
    <col min="7" max="7" width="15.16015625" style="0" customWidth="1"/>
    <col min="8" max="8" width="16.660156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26.2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3" t="s">
        <v>121</v>
      </c>
    </row>
    <row r="2" spans="1:19" ht="26.25" customHeight="1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123</v>
      </c>
      <c r="B3" s="6"/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4"/>
      <c r="S3" s="34" t="s">
        <v>37</v>
      </c>
    </row>
    <row r="4" spans="1:19" ht="21" customHeight="1">
      <c r="A4" s="9" t="s">
        <v>124</v>
      </c>
      <c r="B4" s="9" t="s">
        <v>125</v>
      </c>
      <c r="C4" s="9" t="s">
        <v>126</v>
      </c>
      <c r="D4" s="10" t="s">
        <v>127</v>
      </c>
      <c r="E4" s="11" t="s">
        <v>128</v>
      </c>
      <c r="F4" s="10" t="s">
        <v>129</v>
      </c>
      <c r="G4" s="10" t="s">
        <v>130</v>
      </c>
      <c r="H4" s="12" t="s">
        <v>131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30" t="s">
        <v>132</v>
      </c>
    </row>
    <row r="5" spans="1:19" ht="24" customHeight="1">
      <c r="A5" s="9"/>
      <c r="B5" s="9"/>
      <c r="C5" s="9"/>
      <c r="D5" s="10"/>
      <c r="E5" s="11"/>
      <c r="F5" s="10"/>
      <c r="G5" s="13"/>
      <c r="H5" s="14" t="s">
        <v>95</v>
      </c>
      <c r="I5" s="14"/>
      <c r="J5" s="27" t="s">
        <v>96</v>
      </c>
      <c r="K5" s="27" t="s">
        <v>43</v>
      </c>
      <c r="L5" s="28" t="s">
        <v>44</v>
      </c>
      <c r="M5" s="28" t="s">
        <v>45</v>
      </c>
      <c r="N5" s="28" t="s">
        <v>46</v>
      </c>
      <c r="O5" s="28" t="s">
        <v>47</v>
      </c>
      <c r="P5" s="28" t="s">
        <v>48</v>
      </c>
      <c r="Q5" s="28" t="s">
        <v>133</v>
      </c>
      <c r="R5" s="35" t="s">
        <v>50</v>
      </c>
      <c r="S5" s="13"/>
    </row>
    <row r="6" spans="1:19" ht="32.25" customHeight="1">
      <c r="A6" s="9"/>
      <c r="B6" s="9"/>
      <c r="C6" s="9"/>
      <c r="D6" s="10"/>
      <c r="E6" s="11"/>
      <c r="F6" s="10"/>
      <c r="G6" s="13"/>
      <c r="H6" s="15" t="s">
        <v>51</v>
      </c>
      <c r="I6" s="14" t="s">
        <v>134</v>
      </c>
      <c r="J6" s="29"/>
      <c r="K6" s="29"/>
      <c r="L6" s="30"/>
      <c r="M6" s="30"/>
      <c r="N6" s="30"/>
      <c r="O6" s="30"/>
      <c r="P6" s="30"/>
      <c r="Q6" s="30"/>
      <c r="R6" s="36"/>
      <c r="S6" s="13"/>
    </row>
    <row r="7" spans="1:19" ht="26.25" customHeight="1">
      <c r="A7" s="16" t="s">
        <v>53</v>
      </c>
      <c r="B7" s="16" t="s">
        <v>53</v>
      </c>
      <c r="C7" s="17" t="s">
        <v>53</v>
      </c>
      <c r="D7" s="16" t="s">
        <v>53</v>
      </c>
      <c r="E7" s="18" t="s">
        <v>53</v>
      </c>
      <c r="F7" s="16" t="s">
        <v>53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6">
        <v>11</v>
      </c>
      <c r="R7" s="16">
        <v>12</v>
      </c>
      <c r="S7" s="16" t="s">
        <v>53</v>
      </c>
    </row>
    <row r="8" spans="1:19" s="1" customFormat="1" ht="21" customHeight="1">
      <c r="A8" s="19"/>
      <c r="B8" s="20"/>
      <c r="C8" s="21" t="s">
        <v>40</v>
      </c>
      <c r="D8" s="22">
        <v>0</v>
      </c>
      <c r="E8" s="23">
        <v>0</v>
      </c>
      <c r="F8" s="9"/>
      <c r="G8" s="24">
        <v>304000</v>
      </c>
      <c r="H8" s="25">
        <v>304000</v>
      </c>
      <c r="I8" s="31"/>
      <c r="J8" s="24">
        <v>0</v>
      </c>
      <c r="K8" s="24">
        <v>0</v>
      </c>
      <c r="L8" s="24">
        <v>0</v>
      </c>
      <c r="M8" s="25">
        <v>0</v>
      </c>
      <c r="N8" s="31">
        <v>0</v>
      </c>
      <c r="O8" s="24">
        <v>0</v>
      </c>
      <c r="P8" s="24">
        <v>0</v>
      </c>
      <c r="Q8" s="24">
        <v>0</v>
      </c>
      <c r="R8" s="24">
        <v>0</v>
      </c>
      <c r="S8" s="37"/>
    </row>
    <row r="9" spans="1:19" s="1" customFormat="1" ht="21" customHeight="1">
      <c r="A9" s="19">
        <v>1</v>
      </c>
      <c r="B9" s="20" t="s">
        <v>135</v>
      </c>
      <c r="C9" s="21"/>
      <c r="D9" s="22">
        <v>38</v>
      </c>
      <c r="E9" s="23">
        <v>4500</v>
      </c>
      <c r="F9" s="9" t="s">
        <v>136</v>
      </c>
      <c r="G9" s="24">
        <v>17100</v>
      </c>
      <c r="H9" s="25">
        <v>17100</v>
      </c>
      <c r="I9" s="25"/>
      <c r="J9" s="24"/>
      <c r="K9" s="24"/>
      <c r="L9" s="24"/>
      <c r="M9" s="25"/>
      <c r="N9" s="31"/>
      <c r="O9" s="24"/>
      <c r="P9" s="24"/>
      <c r="Q9" s="24"/>
      <c r="R9" s="24"/>
      <c r="S9" s="37"/>
    </row>
    <row r="10" spans="1:19" s="1" customFormat="1" ht="21" customHeight="1">
      <c r="A10" s="19">
        <v>2</v>
      </c>
      <c r="B10" s="20" t="s">
        <v>137</v>
      </c>
      <c r="C10" s="21"/>
      <c r="D10" s="22">
        <v>3</v>
      </c>
      <c r="E10" s="23">
        <v>6000</v>
      </c>
      <c r="F10" s="9" t="s">
        <v>136</v>
      </c>
      <c r="G10" s="24">
        <v>18000</v>
      </c>
      <c r="H10" s="25">
        <v>18000</v>
      </c>
      <c r="I10" s="25"/>
      <c r="J10" s="24"/>
      <c r="K10" s="24"/>
      <c r="L10" s="24"/>
      <c r="M10" s="25"/>
      <c r="N10" s="31"/>
      <c r="O10" s="24"/>
      <c r="P10" s="24"/>
      <c r="Q10" s="24"/>
      <c r="R10" s="24"/>
      <c r="S10" s="37"/>
    </row>
    <row r="11" spans="1:19" s="1" customFormat="1" ht="21" customHeight="1">
      <c r="A11" s="19">
        <v>3</v>
      </c>
      <c r="B11" s="20" t="s">
        <v>137</v>
      </c>
      <c r="C11" s="21"/>
      <c r="D11" s="22">
        <v>37</v>
      </c>
      <c r="E11" s="23">
        <v>1200</v>
      </c>
      <c r="F11" s="9" t="s">
        <v>136</v>
      </c>
      <c r="G11" s="24">
        <v>44400</v>
      </c>
      <c r="H11" s="25">
        <v>44400</v>
      </c>
      <c r="I11" s="25"/>
      <c r="J11" s="24"/>
      <c r="K11" s="24"/>
      <c r="L11" s="24"/>
      <c r="M11" s="25"/>
      <c r="N11" s="31"/>
      <c r="O11" s="24"/>
      <c r="P11" s="24"/>
      <c r="Q11" s="24"/>
      <c r="R11" s="24"/>
      <c r="S11" s="37"/>
    </row>
    <row r="12" spans="1:19" s="1" customFormat="1" ht="21" customHeight="1">
      <c r="A12" s="19">
        <v>4</v>
      </c>
      <c r="B12" s="20" t="s">
        <v>138</v>
      </c>
      <c r="C12" s="21"/>
      <c r="D12" s="22">
        <v>1</v>
      </c>
      <c r="E12" s="23">
        <v>2000</v>
      </c>
      <c r="F12" s="9" t="s">
        <v>136</v>
      </c>
      <c r="G12" s="24">
        <v>2000</v>
      </c>
      <c r="H12" s="25">
        <v>2000</v>
      </c>
      <c r="I12" s="25"/>
      <c r="J12" s="24"/>
      <c r="K12" s="24"/>
      <c r="L12" s="24"/>
      <c r="M12" s="25"/>
      <c r="N12" s="31"/>
      <c r="O12" s="24"/>
      <c r="P12" s="24"/>
      <c r="Q12" s="24"/>
      <c r="R12" s="24"/>
      <c r="S12" s="37"/>
    </row>
    <row r="13" spans="1:19" s="1" customFormat="1" ht="21" customHeight="1">
      <c r="A13" s="19">
        <v>5</v>
      </c>
      <c r="B13" s="20" t="s">
        <v>139</v>
      </c>
      <c r="C13" s="21"/>
      <c r="D13" s="22">
        <v>2</v>
      </c>
      <c r="E13" s="23">
        <v>5000</v>
      </c>
      <c r="F13" s="9" t="s">
        <v>136</v>
      </c>
      <c r="G13" s="24">
        <v>10000</v>
      </c>
      <c r="H13" s="25">
        <v>10000</v>
      </c>
      <c r="I13" s="25"/>
      <c r="J13" s="24"/>
      <c r="K13" s="24"/>
      <c r="L13" s="24"/>
      <c r="M13" s="25"/>
      <c r="N13" s="31"/>
      <c r="O13" s="24"/>
      <c r="P13" s="24"/>
      <c r="Q13" s="24"/>
      <c r="R13" s="24"/>
      <c r="S13" s="37"/>
    </row>
    <row r="14" spans="1:19" s="1" customFormat="1" ht="24.75" customHeight="1">
      <c r="A14" s="19">
        <v>6</v>
      </c>
      <c r="B14" s="20" t="s">
        <v>140</v>
      </c>
      <c r="C14" s="21"/>
      <c r="D14" s="22">
        <v>2</v>
      </c>
      <c r="E14" s="23">
        <v>3000</v>
      </c>
      <c r="F14" s="9" t="s">
        <v>136</v>
      </c>
      <c r="G14" s="24">
        <v>6000</v>
      </c>
      <c r="H14" s="25">
        <v>6000</v>
      </c>
      <c r="I14" s="25"/>
      <c r="J14" s="24"/>
      <c r="K14" s="24"/>
      <c r="L14" s="24"/>
      <c r="M14" s="25"/>
      <c r="N14" s="31"/>
      <c r="O14" s="24"/>
      <c r="P14" s="24"/>
      <c r="Q14" s="24"/>
      <c r="R14" s="24"/>
      <c r="S14" s="37"/>
    </row>
    <row r="15" spans="1:19" s="1" customFormat="1" ht="21" customHeight="1">
      <c r="A15" s="19">
        <v>7</v>
      </c>
      <c r="B15" s="20" t="s">
        <v>141</v>
      </c>
      <c r="C15" s="21"/>
      <c r="D15" s="22">
        <v>1</v>
      </c>
      <c r="E15" s="23">
        <v>5000</v>
      </c>
      <c r="F15" s="9" t="s">
        <v>136</v>
      </c>
      <c r="G15" s="24">
        <v>5000</v>
      </c>
      <c r="H15" s="25">
        <v>5000</v>
      </c>
      <c r="I15" s="25"/>
      <c r="J15" s="24"/>
      <c r="K15" s="24"/>
      <c r="L15" s="24"/>
      <c r="M15" s="25"/>
      <c r="N15" s="31"/>
      <c r="O15" s="24"/>
      <c r="P15" s="24"/>
      <c r="Q15" s="24"/>
      <c r="R15" s="24"/>
      <c r="S15" s="37"/>
    </row>
    <row r="16" spans="1:19" s="1" customFormat="1" ht="21" customHeight="1">
      <c r="A16" s="19">
        <v>8</v>
      </c>
      <c r="B16" s="20" t="s">
        <v>142</v>
      </c>
      <c r="C16" s="21"/>
      <c r="D16" s="22">
        <v>10</v>
      </c>
      <c r="E16" s="23">
        <v>1500</v>
      </c>
      <c r="F16" s="9" t="s">
        <v>143</v>
      </c>
      <c r="G16" s="24">
        <v>15000</v>
      </c>
      <c r="H16" s="25">
        <v>15000</v>
      </c>
      <c r="I16" s="25"/>
      <c r="J16" s="24"/>
      <c r="K16" s="24"/>
      <c r="L16" s="24"/>
      <c r="M16" s="25"/>
      <c r="N16" s="31"/>
      <c r="O16" s="24"/>
      <c r="P16" s="24"/>
      <c r="Q16" s="24"/>
      <c r="R16" s="24"/>
      <c r="S16" s="37"/>
    </row>
    <row r="17" spans="1:19" s="1" customFormat="1" ht="21" customHeight="1">
      <c r="A17" s="19">
        <v>9</v>
      </c>
      <c r="B17" s="20" t="s">
        <v>144</v>
      </c>
      <c r="C17" s="21"/>
      <c r="D17" s="22">
        <v>6</v>
      </c>
      <c r="E17" s="23">
        <v>1000</v>
      </c>
      <c r="F17" s="9" t="s">
        <v>143</v>
      </c>
      <c r="G17" s="24">
        <v>6000</v>
      </c>
      <c r="H17" s="25">
        <v>6000</v>
      </c>
      <c r="I17" s="25"/>
      <c r="J17" s="24"/>
      <c r="K17" s="24"/>
      <c r="L17" s="24"/>
      <c r="M17" s="25"/>
      <c r="N17" s="31"/>
      <c r="O17" s="24"/>
      <c r="P17" s="24"/>
      <c r="Q17" s="24"/>
      <c r="R17" s="24"/>
      <c r="S17" s="37"/>
    </row>
    <row r="18" spans="1:19" s="1" customFormat="1" ht="21" customHeight="1">
      <c r="A18" s="19">
        <v>9</v>
      </c>
      <c r="B18" s="20" t="s">
        <v>145</v>
      </c>
      <c r="C18" s="21"/>
      <c r="D18" s="22">
        <v>3</v>
      </c>
      <c r="E18" s="23">
        <v>5000</v>
      </c>
      <c r="F18" s="9" t="s">
        <v>136</v>
      </c>
      <c r="G18" s="24">
        <v>15000</v>
      </c>
      <c r="H18" s="25">
        <v>15000</v>
      </c>
      <c r="I18" s="25"/>
      <c r="J18" s="24"/>
      <c r="K18" s="24"/>
      <c r="L18" s="24"/>
      <c r="M18" s="25"/>
      <c r="N18" s="31"/>
      <c r="O18" s="24"/>
      <c r="P18" s="24"/>
      <c r="Q18" s="24"/>
      <c r="R18" s="24"/>
      <c r="S18" s="37"/>
    </row>
    <row r="19" spans="1:19" s="1" customFormat="1" ht="21" customHeight="1">
      <c r="A19" s="19">
        <v>10</v>
      </c>
      <c r="B19" s="20" t="s">
        <v>145</v>
      </c>
      <c r="C19" s="21"/>
      <c r="D19" s="22">
        <v>5</v>
      </c>
      <c r="E19" s="23">
        <v>4000</v>
      </c>
      <c r="F19" s="9" t="s">
        <v>136</v>
      </c>
      <c r="G19" s="24">
        <v>20000</v>
      </c>
      <c r="H19" s="25">
        <v>20000</v>
      </c>
      <c r="I19" s="25"/>
      <c r="J19" s="24"/>
      <c r="K19" s="24"/>
      <c r="L19" s="24"/>
      <c r="M19" s="25"/>
      <c r="N19" s="31"/>
      <c r="O19" s="24"/>
      <c r="P19" s="24"/>
      <c r="Q19" s="24"/>
      <c r="R19" s="24"/>
      <c r="S19" s="37"/>
    </row>
    <row r="20" spans="1:19" s="1" customFormat="1" ht="21" customHeight="1">
      <c r="A20" s="19">
        <v>11</v>
      </c>
      <c r="B20" s="20" t="s">
        <v>146</v>
      </c>
      <c r="C20" s="21"/>
      <c r="D20" s="22">
        <v>4</v>
      </c>
      <c r="E20" s="23">
        <v>2000</v>
      </c>
      <c r="F20" s="9" t="s">
        <v>136</v>
      </c>
      <c r="G20" s="24">
        <v>8000</v>
      </c>
      <c r="H20" s="25">
        <v>8000</v>
      </c>
      <c r="I20" s="25"/>
      <c r="J20" s="24"/>
      <c r="K20" s="24"/>
      <c r="L20" s="24"/>
      <c r="M20" s="25"/>
      <c r="N20" s="31"/>
      <c r="O20" s="24"/>
      <c r="P20" s="24"/>
      <c r="Q20" s="24"/>
      <c r="R20" s="24"/>
      <c r="S20" s="37"/>
    </row>
    <row r="21" spans="1:19" s="1" customFormat="1" ht="21" customHeight="1">
      <c r="A21" s="19">
        <v>12</v>
      </c>
      <c r="B21" s="20" t="s">
        <v>147</v>
      </c>
      <c r="C21" s="21"/>
      <c r="D21" s="22">
        <v>3</v>
      </c>
      <c r="E21" s="23">
        <v>2500</v>
      </c>
      <c r="F21" s="9" t="s">
        <v>136</v>
      </c>
      <c r="G21" s="24">
        <v>7500</v>
      </c>
      <c r="H21" s="25">
        <v>7500</v>
      </c>
      <c r="I21" s="25"/>
      <c r="J21" s="24"/>
      <c r="K21" s="24"/>
      <c r="L21" s="24"/>
      <c r="M21" s="25"/>
      <c r="N21" s="31"/>
      <c r="O21" s="24"/>
      <c r="P21" s="24"/>
      <c r="Q21" s="24"/>
      <c r="R21" s="24"/>
      <c r="S21" s="37"/>
    </row>
    <row r="22" spans="1:19" s="1" customFormat="1" ht="21" customHeight="1">
      <c r="A22" s="19">
        <v>13</v>
      </c>
      <c r="B22" s="20" t="s">
        <v>148</v>
      </c>
      <c r="C22" s="21"/>
      <c r="D22" s="22">
        <v>1</v>
      </c>
      <c r="E22" s="23">
        <v>30000</v>
      </c>
      <c r="F22" s="9" t="s">
        <v>136</v>
      </c>
      <c r="G22" s="24">
        <v>30000</v>
      </c>
      <c r="H22" s="25">
        <v>30000</v>
      </c>
      <c r="I22" s="25"/>
      <c r="J22" s="24"/>
      <c r="K22" s="24"/>
      <c r="L22" s="24"/>
      <c r="M22" s="25"/>
      <c r="N22" s="31"/>
      <c r="O22" s="24"/>
      <c r="P22" s="24"/>
      <c r="Q22" s="24"/>
      <c r="R22" s="24"/>
      <c r="S22" s="37"/>
    </row>
    <row r="23" spans="1:19" ht="21" customHeight="1">
      <c r="A23" s="19">
        <v>14</v>
      </c>
      <c r="B23" s="20" t="s">
        <v>149</v>
      </c>
      <c r="C23" s="21"/>
      <c r="D23" s="22">
        <v>1</v>
      </c>
      <c r="E23" s="23">
        <v>100000</v>
      </c>
      <c r="F23" s="9" t="s">
        <v>136</v>
      </c>
      <c r="G23" s="24">
        <v>100000</v>
      </c>
      <c r="H23" s="25">
        <v>100000</v>
      </c>
      <c r="I23" s="25"/>
      <c r="J23" s="24">
        <v>0</v>
      </c>
      <c r="K23" s="24">
        <v>0</v>
      </c>
      <c r="L23" s="24">
        <v>0</v>
      </c>
      <c r="M23" s="25">
        <v>0</v>
      </c>
      <c r="N23" s="31">
        <v>0</v>
      </c>
      <c r="O23" s="24">
        <v>0</v>
      </c>
      <c r="P23" s="24">
        <v>0</v>
      </c>
      <c r="Q23" s="24">
        <v>0</v>
      </c>
      <c r="R23" s="24">
        <v>0</v>
      </c>
      <c r="S23" s="37"/>
    </row>
    <row r="24" spans="1:19" ht="21" customHeight="1">
      <c r="A24" s="19"/>
      <c r="B24" s="20"/>
      <c r="C24" s="21"/>
      <c r="D24" s="22">
        <v>0</v>
      </c>
      <c r="E24" s="23">
        <v>0</v>
      </c>
      <c r="F24" s="9"/>
      <c r="G24" s="24"/>
      <c r="H24" s="25"/>
      <c r="I24" s="31"/>
      <c r="J24" s="24">
        <v>0</v>
      </c>
      <c r="K24" s="24">
        <v>0</v>
      </c>
      <c r="L24" s="24">
        <v>0</v>
      </c>
      <c r="M24" s="25">
        <v>0</v>
      </c>
      <c r="N24" s="31">
        <v>0</v>
      </c>
      <c r="O24" s="24">
        <v>0</v>
      </c>
      <c r="P24" s="24">
        <v>0</v>
      </c>
      <c r="Q24" s="24">
        <v>0</v>
      </c>
      <c r="R24" s="24">
        <v>0</v>
      </c>
      <c r="S24" s="37"/>
    </row>
    <row r="25" spans="1:19" ht="11.25">
      <c r="A25" s="1"/>
      <c r="B25" s="1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1.25">
      <c r="A26" s="1"/>
      <c r="B26" s="1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1.25">
      <c r="A27" s="1"/>
      <c r="B27" s="1"/>
      <c r="C27" s="1"/>
      <c r="D27" s="1"/>
      <c r="E27" s="26"/>
      <c r="F27" s="1"/>
      <c r="G27" s="1"/>
      <c r="H27" s="1"/>
      <c r="I27" s="1"/>
      <c r="J27" s="32"/>
      <c r="K27" s="1"/>
      <c r="L27" s="1"/>
      <c r="M27" s="1"/>
      <c r="N27" s="1"/>
      <c r="O27" s="1"/>
      <c r="P27" s="1"/>
      <c r="Q27" s="1"/>
      <c r="R27" s="1"/>
      <c r="S27" s="1"/>
    </row>
    <row r="28" spans="1:19" ht="11.25">
      <c r="A28" s="1"/>
      <c r="B28" s="1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1.25">
      <c r="A29" s="1"/>
      <c r="B29" s="1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1.25">
      <c r="A30" s="1"/>
      <c r="B30" s="1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1.25">
      <c r="A31" s="1"/>
      <c r="B31" s="1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1.25">
      <c r="A32" s="1"/>
      <c r="B32" s="1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1.25">
      <c r="B33" s="1"/>
      <c r="C33" s="1"/>
      <c r="D33" s="1"/>
      <c r="E33" s="26"/>
      <c r="F33" s="1"/>
      <c r="G33" s="1"/>
      <c r="H33" s="1"/>
      <c r="I33" s="1"/>
      <c r="M33" s="1"/>
      <c r="N33" s="1"/>
      <c r="O33" s="1"/>
      <c r="P33" s="1"/>
      <c r="Q33" s="1"/>
      <c r="R33" s="1"/>
      <c r="S33" s="1"/>
    </row>
    <row r="34" spans="2:19" ht="11.25">
      <c r="B34" s="1"/>
      <c r="C34" s="1"/>
      <c r="D34" s="1"/>
      <c r="E34" s="26"/>
      <c r="F34" s="1"/>
      <c r="G34" s="1"/>
      <c r="H34" s="1"/>
      <c r="I34" s="1"/>
      <c r="M34" s="1"/>
      <c r="N34" s="1"/>
      <c r="O34" s="1"/>
      <c r="P34" s="1"/>
      <c r="Q34" s="1"/>
      <c r="R34" s="1"/>
      <c r="S34" s="1"/>
    </row>
    <row r="35" spans="3:18" ht="11.25">
      <c r="C35" s="1"/>
      <c r="D35" s="1"/>
      <c r="E35" s="26"/>
      <c r="F35" s="1"/>
      <c r="H35" s="1"/>
      <c r="I35" s="1"/>
      <c r="J35" s="1"/>
      <c r="N35" s="1"/>
      <c r="O35" s="1"/>
      <c r="P35" s="1"/>
      <c r="Q35" s="1"/>
      <c r="R35" s="1"/>
    </row>
    <row r="36" spans="10:18" ht="11.25">
      <c r="J36" s="1"/>
      <c r="M36" s="1"/>
      <c r="N36" s="1"/>
      <c r="P36" s="1"/>
      <c r="R36" s="1"/>
    </row>
    <row r="37" spans="16:18" ht="11.25">
      <c r="P37" s="1"/>
      <c r="Q37" s="1"/>
      <c r="R37" s="1"/>
    </row>
    <row r="38" spans="15:17" ht="11.25">
      <c r="O38" s="1"/>
      <c r="Q38" s="1"/>
    </row>
  </sheetData>
  <sheetProtection/>
  <mergeCells count="21">
    <mergeCell ref="A2:S2"/>
    <mergeCell ref="A3:C3"/>
    <mergeCell ref="H4:R4"/>
    <mergeCell ref="H5:I5"/>
    <mergeCell ref="A4:A6"/>
    <mergeCell ref="B4:B6"/>
    <mergeCell ref="C4:C6"/>
    <mergeCell ref="D4:D6"/>
    <mergeCell ref="E4:E6"/>
    <mergeCell ref="F4:F6"/>
    <mergeCell ref="G4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阳建湘</cp:lastModifiedBy>
  <cp:lastPrinted>2016-09-01T01:23:58Z</cp:lastPrinted>
  <dcterms:created xsi:type="dcterms:W3CDTF">2013-10-28T01:09:21Z</dcterms:created>
  <dcterms:modified xsi:type="dcterms:W3CDTF">2017-11-13T08:06:37Z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