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0725" firstSheet="12" activeTab="14"/>
  </bookViews>
  <sheets>
    <sheet name="2018年收支预算总表（附件1）" sheetId="10" r:id="rId1"/>
    <sheet name="2018年收入预算总表（附件2）" sheetId="4" r:id="rId2"/>
    <sheet name="2018年支出预算总表（附件3）" sheetId="3" r:id="rId3"/>
    <sheet name="2018年基本支出经济科目分类（附件4）" sheetId="7" r:id="rId4"/>
    <sheet name="2018年财政拨款收支总表（附件5）" sheetId="2" r:id="rId5"/>
    <sheet name="2018年一般预算拨款支出预算总表（附件6）" sheetId="12" r:id="rId6"/>
    <sheet name="2018年一般预算拨款基本支出预算总表（附件7）" sheetId="14" r:id="rId7"/>
    <sheet name="2018年基本支出经济科目分类（附件8）" sheetId="16" r:id="rId8"/>
    <sheet name="2018年专户预算支出（附件9）" sheetId="8" r:id="rId9"/>
    <sheet name="2018年政府性基金预算支出（附件10）" sheetId="18" r:id="rId10"/>
    <sheet name="2018年“三公”经费预算表（附件11）" sheetId="9" r:id="rId11"/>
    <sheet name="2018年经拨款支出表（附件12）" sheetId="19" r:id="rId12"/>
    <sheet name="2018年项目支出预算表（附件13）" sheetId="20" r:id="rId13"/>
    <sheet name="2018年政府预算支出经济分类（附件14）" sheetId="21" r:id="rId14"/>
    <sheet name="项目支出绩效目标表（附件15）" sheetId="22" r:id="rId15"/>
    <sheet name="整体支出绩效目标表（附件16）" sheetId="23" r:id="rId16"/>
  </sheets>
  <definedNames>
    <definedName name="_xlnm.Print_Area" localSheetId="10">'2018年“三公”经费预算表（附件11）'!$A$1:$F$7</definedName>
    <definedName name="_xlnm.Print_Area" localSheetId="4">'2018年财政拨款收支总表（附件5）'!$A$1:$F$28</definedName>
    <definedName name="_xlnm.Print_Area" localSheetId="3">'2018年基本支出经济科目分类（附件4）'!$A$1:$C$22</definedName>
    <definedName name="_xlnm.Print_Area" localSheetId="7">'2018年基本支出经济科目分类（附件8）'!$A$1:$C$22</definedName>
    <definedName name="_xlnm.Print_Area" localSheetId="1">'2018年收入预算总表（附件2）'!$A$1:$K$8</definedName>
    <definedName name="_xlnm.Print_Area" localSheetId="6">'2018年一般预算拨款基本支出预算总表（附件7）'!$A$1:$R$11</definedName>
    <definedName name="_xlnm.Print_Area" localSheetId="5">'2018年一般预算拨款支出预算总表（附件6）'!$A$1:$R$11</definedName>
    <definedName name="_xlnm.Print_Area" localSheetId="9">'2018年政府性基金预算支出（附件10）'!$A$1:$G$7</definedName>
    <definedName name="_xlnm.Print_Area" localSheetId="2">'2018年支出预算总表（附件3）'!$A$1:$R$11</definedName>
    <definedName name="_xlnm.Print_Area" localSheetId="8">'2018年专户预算支出（附件9）'!$A$1:$G$6</definedName>
    <definedName name="_xlnm.Print_Area">#N/A</definedName>
    <definedName name="_xlnm.Print_Titles" localSheetId="10">'2018年“三公”经费预算表（附件11）'!$1:$5</definedName>
    <definedName name="_xlnm.Print_Titles" localSheetId="4">'2018年财政拨款收支总表（附件5）'!$1:$5</definedName>
    <definedName name="_xlnm.Print_Titles" localSheetId="3">'2018年基本支出经济科目分类（附件4）'!$1:$4</definedName>
    <definedName name="_xlnm.Print_Titles" localSheetId="7">'2018年基本支出经济科目分类（附件8）'!$1:$4</definedName>
    <definedName name="_xlnm.Print_Titles" localSheetId="1">'2018年收入预算总表（附件2）'!$1:$6</definedName>
    <definedName name="_xlnm.Print_Titles" localSheetId="6">'2018年一般预算拨款基本支出预算总表（附件7）'!$1:$6</definedName>
    <definedName name="_xlnm.Print_Titles" localSheetId="5">'2018年一般预算拨款支出预算总表（附件6）'!$1:$6</definedName>
    <definedName name="_xlnm.Print_Titles" localSheetId="9">'2018年政府性基金预算支出（附件10）'!$1:$6</definedName>
    <definedName name="_xlnm.Print_Titles" localSheetId="2">'2018年支出预算总表（附件3）'!$1:$6</definedName>
    <definedName name="_xlnm.Print_Titles" localSheetId="8">'2018年专户预算支出（附件9）'!$1:$6</definedName>
    <definedName name="_xlnm.Print_Titles" hidden="1">#N/A</definedName>
  </definedNames>
  <calcPr calcId="125725" fullCalcOnLoad="1"/>
</workbook>
</file>

<file path=xl/calcChain.xml><?xml version="1.0" encoding="utf-8"?>
<calcChain xmlns="http://schemas.openxmlformats.org/spreadsheetml/2006/main">
  <c r="D9" i="22"/>
  <c r="D27" i="2"/>
</calcChain>
</file>

<file path=xl/sharedStrings.xml><?xml version="1.0" encoding="utf-8"?>
<sst xmlns="http://schemas.openxmlformats.org/spreadsheetml/2006/main" count="592" uniqueCount="295">
  <si>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</si>
  <si>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</si>
  <si>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</si>
  <si>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</si>
  <si>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</si>
  <si>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</si>
  <si>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</si>
  <si>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</si>
  <si>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</si>
  <si>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</si>
  <si>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</si>
  <si>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</si>
  <si>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</si>
  <si>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</si>
  <si>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</si>
  <si>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</si>
  <si>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</si>
  <si>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</si>
  <si>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</si>
  <si>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</si>
  <si>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</si>
  <si>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</si>
  <si>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</si>
  <si>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</si>
  <si>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</si>
  <si>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</si>
  <si>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</si>
  <si>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</si>
  <si>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</si>
  <si>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</si>
  <si>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</si>
  <si>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</si>
  <si>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</si>
  <si>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</si>
  <si>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</si>
  <si>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总计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</si>
  <si>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</si>
  <si>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</si>
  <si>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</si>
  <si>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</si>
  <si>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</si>
  <si>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</si>
  <si>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</si>
  <si>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</si>
  <si>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</si>
  <si>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</si>
  <si>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</si>
  <si>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</si>
  <si>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</si>
  <si>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</si>
  <si>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</si>
  <si>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</si>
  <si>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</si>
  <si>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</si>
  <si>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</si>
  <si>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</si>
  <si>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</si>
  <si>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</si>
  <si>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</si>
  <si>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</si>
  <si>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</si>
  <si>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</si>
  <si>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</si>
  <si>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</si>
  <si>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</si>
  <si>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</si>
  <si>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</si>
  <si>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</si>
  <si>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</si>
  <si>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</si>
  <si>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</si>
  <si>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</si>
  <si>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</si>
  <si>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</si>
  <si>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</si>
  <si>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</si>
  <si>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</si>
  <si>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</si>
  <si>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</si>
  <si>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</si>
  <si>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</si>
  <si>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</si>
  <si>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</si>
  <si>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</si>
  <si>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</si>
  <si>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</si>
  <si>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</si>
  <si>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</si>
  <si>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</si>
  <si>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</si>
  <si>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</si>
  <si>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</si>
  <si>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</si>
  <si>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</si>
  <si>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</si>
  <si>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</si>
  <si>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</si>
  <si>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</si>
  <si>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</si>
  <si>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单位名称：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</si>
  <si>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</si>
  <si>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</si>
  <si>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</si>
  <si>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</si>
  <si>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</si>
  <si>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</si>
  <si>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</si>
  <si>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事务性业务专项</t>
    <phoneticPr fontId="6" type="noConversion"/>
  </si>
  <si>
    <t xml:space="preserve">    一般性业务专项</t>
    <phoneticPr fontId="6" type="noConversion"/>
  </si>
  <si>
    <t>事务性业务专项</t>
    <phoneticPr fontId="6" type="noConversion"/>
  </si>
  <si>
    <t>一般性业务专项</t>
    <phoneticPr fontId="6" type="noConversion"/>
  </si>
  <si>
    <t>经济科目代码</t>
    <phoneticPr fontId="6" type="noConversion"/>
  </si>
  <si>
    <t>19、粮油物资储备支出</t>
    <phoneticPr fontId="6" type="noConversion"/>
  </si>
  <si>
    <t>20、其他支出</t>
    <phoneticPr fontId="6" type="noConversion"/>
  </si>
  <si>
    <t>事务性业务专项</t>
    <phoneticPr fontId="6" type="noConversion"/>
  </si>
  <si>
    <t>一般性业务专项</t>
    <phoneticPr fontId="6" type="noConversion"/>
  </si>
  <si>
    <t>财政专户预算支出表</t>
    <phoneticPr fontId="6" type="noConversion"/>
  </si>
  <si>
    <t>?位名称（功能科目）</t>
  </si>
  <si>
    <t>单位：万元</t>
    <phoneticPr fontId="6" type="noConversion"/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</si>
  <si>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</si>
  <si>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</si>
  <si>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</si>
  <si>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</si>
  <si>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</si>
  <si>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</si>
  <si>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</si>
  <si>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2018年收支预算总表</t>
    <phoneticPr fontId="6" type="noConversion"/>
  </si>
  <si>
    <t>2018年支出预算总表（分项目类别）</t>
    <phoneticPr fontId="6" type="noConversion"/>
  </si>
  <si>
    <t>2018年基本支出经济科目明细表</t>
    <phoneticPr fontId="6" type="noConversion"/>
  </si>
  <si>
    <t>2018年一般公共预算拨款支出预算表（分项目类别）</t>
    <phoneticPr fontId="6" type="noConversion"/>
  </si>
  <si>
    <t>2018年一般公共预算拨款基本支出预算表</t>
    <phoneticPr fontId="6" type="noConversion"/>
  </si>
  <si>
    <t>2018年一般公共预算拨款基本支出经济科目明细表</t>
    <phoneticPr fontId="6" type="noConversion"/>
  </si>
  <si>
    <t>2018年“三公”经费预算表</t>
    <phoneticPr fontId="6" type="noConversion"/>
  </si>
  <si>
    <r>
      <t>2018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family val="1"/>
      </rPr>
      <t xml:space="preserve"> )</t>
    </r>
    <phoneticPr fontId="6" type="noConversion"/>
  </si>
  <si>
    <t>2018年项目支出预算表</t>
    <phoneticPr fontId="6" type="noConversion"/>
  </si>
  <si>
    <t>2018年预算数</t>
    <phoneticPr fontId="6" type="noConversion"/>
  </si>
  <si>
    <t>科目名称</t>
  </si>
  <si>
    <t xml:space="preserve">机关工资福利支出 </t>
  </si>
  <si>
    <t>01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</si>
  <si>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</si>
  <si>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</si>
  <si>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</si>
  <si>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</si>
  <si>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</si>
  <si>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</si>
  <si>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</si>
  <si>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</si>
  <si>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</si>
  <si>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</si>
  <si>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</si>
  <si>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</si>
  <si>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</si>
  <si>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</si>
  <si>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</si>
  <si>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</si>
  <si>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</si>
  <si>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</si>
  <si>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</si>
  <si>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</si>
  <si>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</si>
  <si>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</si>
  <si>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</si>
  <si>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</si>
  <si>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</si>
  <si>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</si>
  <si>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</si>
  <si>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</si>
  <si>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</si>
  <si>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</si>
  <si>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</si>
  <si>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</si>
  <si>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</si>
  <si>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</si>
  <si>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</si>
  <si>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</si>
  <si>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</si>
  <si>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</si>
  <si>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</si>
  <si>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</si>
  <si>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</si>
  <si>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</si>
  <si>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</si>
  <si>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</si>
  <si>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</si>
  <si>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</si>
  <si>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</si>
  <si>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</si>
  <si>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</si>
  <si>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</si>
  <si>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</si>
  <si>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</si>
  <si>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</si>
  <si>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</si>
  <si>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</si>
  <si>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</si>
  <si>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</si>
  <si>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</si>
  <si>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</si>
  <si>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</si>
  <si>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</si>
  <si>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</si>
  <si>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</si>
  <si>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</si>
  <si>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</si>
  <si>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</si>
  <si>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</si>
  <si>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</si>
  <si>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</si>
  <si>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</si>
  <si>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</si>
  <si>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</si>
  <si>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</si>
  <si>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</si>
  <si>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</si>
  <si>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</si>
  <si>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</si>
  <si>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2018年预算基本支出表（政府预算支出经济分类）</t>
    <phoneticPr fontId="6" type="noConversion"/>
  </si>
  <si>
    <t>单位:长沙市洪山管理局</t>
    <phoneticPr fontId="6" type="noConversion"/>
  </si>
  <si>
    <t>617001</t>
  </si>
  <si>
    <t>长沙市洪山管理局</t>
  </si>
  <si>
    <t>单位名称:长沙市洪山管理局</t>
    <phoneticPr fontId="6" type="noConversion"/>
  </si>
  <si>
    <t>201</t>
  </si>
  <si>
    <t>行政运行（政府办公厅（室）及相关机构事务）</t>
  </si>
  <si>
    <t xml:space="preserve">  201</t>
  </si>
  <si>
    <t xml:space="preserve">  政府办公厅（室）及相关机构事务</t>
  </si>
  <si>
    <t xml:space="preserve">    201</t>
  </si>
  <si>
    <t xml:space="preserve">  03</t>
  </si>
  <si>
    <t xml:space="preserve">    行政运行（政府办公厅（室）及相关机构事务）</t>
  </si>
  <si>
    <t xml:space="preserve">    机关服务（政府办公厅（室）及相关机构事务）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</si>
  <si>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</si>
  <si>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</si>
  <si>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</si>
  <si>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</si>
  <si>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</si>
  <si>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</si>
  <si>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</si>
  <si>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物业管理费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</si>
  <si>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</si>
  <si>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</si>
  <si>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</si>
  <si>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</si>
  <si>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</si>
  <si>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其他商品和服务支出</t>
  </si>
  <si>
    <t>机关服务（政府办公厅（室）及相关机构事务）</t>
  </si>
  <si>
    <t>单位名称：长沙市洪山管理局</t>
    <phoneticPr fontId="6" type="noConversion"/>
  </si>
  <si>
    <t>财务费用</t>
  </si>
  <si>
    <t>建设管理科费用</t>
  </si>
  <si>
    <t>综合科支出</t>
  </si>
  <si>
    <t>党政办公室项目支出</t>
  </si>
  <si>
    <t>2018年项目支出绩效目标表</t>
    <phoneticPr fontId="6" type="noConversion"/>
  </si>
  <si>
    <t>资金总额</t>
  </si>
  <si>
    <t>合计</t>
    <phoneticPr fontId="6" type="noConversion"/>
  </si>
  <si>
    <t>单位名称</t>
    <phoneticPr fontId="6" type="noConversion"/>
  </si>
  <si>
    <t>项目名称</t>
    <phoneticPr fontId="6" type="noConversion"/>
  </si>
  <si>
    <t>项目属性（经常性、一次性、新增、延续）</t>
    <phoneticPr fontId="6" type="noConversion"/>
  </si>
  <si>
    <t>资金投向</t>
    <phoneticPr fontId="6" type="noConversion"/>
  </si>
  <si>
    <t>项目资金管理办法</t>
    <phoneticPr fontId="6" type="noConversion"/>
  </si>
  <si>
    <t>项目立项依据</t>
    <phoneticPr fontId="6" type="noConversion"/>
  </si>
  <si>
    <t>成本目标</t>
    <phoneticPr fontId="6" type="noConversion"/>
  </si>
  <si>
    <t>时效目标
（项目实施进度计划）</t>
    <phoneticPr fontId="6" type="noConversion"/>
  </si>
  <si>
    <t>质量目标
（项目实施保障措施）</t>
    <phoneticPr fontId="6" type="noConversion"/>
  </si>
  <si>
    <t>项目长期绩效目标</t>
    <phoneticPr fontId="6" type="noConversion"/>
  </si>
  <si>
    <t>项目年度绩效目标</t>
    <phoneticPr fontId="6" type="noConversion"/>
  </si>
  <si>
    <t>2018年整体支出绩效目标表</t>
    <phoneticPr fontId="22" type="noConversion"/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</si>
  <si>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</si>
  <si>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</si>
  <si>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</si>
  <si>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</si>
  <si>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</si>
  <si>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</si>
  <si>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</si>
  <si>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</si>
  <si>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</si>
  <si>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</si>
  <si>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</si>
  <si>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单位名称</t>
    <phoneticPr fontId="22" type="noConversion"/>
  </si>
  <si>
    <t>长沙市洪山管理局</t>
    <phoneticPr fontId="6" type="noConversion"/>
  </si>
  <si>
    <t>行使原综合农场农垦集体经济组织管理的职能、原综合农场体制改革人员管理、集体企业管理、历史遗留问题处理等。</t>
    <phoneticPr fontId="6" type="noConversion"/>
  </si>
  <si>
    <t>有效的处理历史遗留问题及维护体制稳定效率管理。</t>
  </si>
  <si>
    <t>有效的处理历史遗留问题及维护体制稳定效率管理。</t>
    <phoneticPr fontId="6" type="noConversion"/>
  </si>
  <si>
    <t>党政办项目支出</t>
    <phoneticPr fontId="6" type="noConversion"/>
  </si>
  <si>
    <t>财务费用</t>
    <phoneticPr fontId="6" type="noConversion"/>
  </si>
  <si>
    <t>综合科支出</t>
    <phoneticPr fontId="6" type="noConversion"/>
  </si>
  <si>
    <t>建设管理科费用</t>
    <phoneticPr fontId="6" type="noConversion"/>
  </si>
  <si>
    <t>经常性</t>
    <phoneticPr fontId="6" type="noConversion"/>
  </si>
  <si>
    <t>区级支出</t>
    <phoneticPr fontId="6" type="noConversion"/>
  </si>
  <si>
    <t>按季度</t>
    <phoneticPr fontId="6" type="noConversion"/>
  </si>
  <si>
    <t>洪山管理局财务制度</t>
    <phoneticPr fontId="6" type="noConversion"/>
  </si>
  <si>
    <t>财务制度</t>
    <phoneticPr fontId="6" type="noConversion"/>
  </si>
  <si>
    <t>规范管理</t>
    <phoneticPr fontId="6" type="noConversion"/>
  </si>
  <si>
    <t>合理资金运用</t>
    <phoneticPr fontId="6" type="noConversion"/>
  </si>
  <si>
    <t>维护稳定</t>
    <phoneticPr fontId="6" type="noConversion"/>
  </si>
  <si>
    <t>处理遗留问题</t>
    <phoneticPr fontId="6" type="noConversion"/>
  </si>
  <si>
    <t>洪山管理局财务制度</t>
    <phoneticPr fontId="6" type="noConversion"/>
  </si>
  <si>
    <t>按文件要求</t>
    <phoneticPr fontId="6" type="noConversion"/>
  </si>
</sst>
</file>

<file path=xl/styles.xml><?xml version="1.0" encoding="utf-8"?>
<styleSheet xmlns="http://schemas.openxmlformats.org/spreadsheetml/2006/main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4" formatCode="* #,##0.0;* \-#,##0.0;* &quot;&quot;??;@"/>
    <numFmt numFmtId="185" formatCode="00"/>
    <numFmt numFmtId="186" formatCode="0000"/>
  </numFmts>
  <fonts count="29"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b/>
      <sz val="20"/>
      <name val="宋体"/>
      <charset val="134"/>
    </font>
    <font>
      <sz val="11"/>
      <name val="黑体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/>
    <xf numFmtId="0" fontId="6" fillId="0" borderId="0"/>
    <xf numFmtId="42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77" fontId="4" fillId="0" borderId="3" xfId="8" applyNumberFormat="1" applyFont="1" applyFill="1" applyBorder="1" applyAlignment="1" applyProtection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176" fontId="7" fillId="0" borderId="0" xfId="5" applyNumberFormat="1" applyFont="1" applyBorder="1" applyAlignment="1">
      <alignment horizontal="center" vertical="center"/>
    </xf>
    <xf numFmtId="0" fontId="8" fillId="2" borderId="0" xfId="8" applyNumberFormat="1" applyFont="1" applyFill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vertical="center" wrapText="1"/>
    </xf>
    <xf numFmtId="179" fontId="8" fillId="2" borderId="0" xfId="8" applyNumberFormat="1" applyFont="1" applyFill="1" applyAlignment="1" applyProtection="1">
      <alignment horizontal="right" vertical="center"/>
    </xf>
    <xf numFmtId="0" fontId="9" fillId="0" borderId="0" xfId="8" applyNumberFormat="1" applyFont="1" applyFill="1" applyAlignment="1" applyProtection="1">
      <alignment horizontal="centerContinuous" vertical="center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179" fontId="4" fillId="2" borderId="0" xfId="8" applyNumberFormat="1" applyFont="1" applyFill="1" applyAlignment="1" applyProtection="1">
      <alignment horizontal="right" vertical="center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7" xfId="8" applyNumberFormat="1" applyFont="1" applyFill="1" applyBorder="1" applyAlignment="1" applyProtection="1">
      <alignment horizontal="centerContinuous" vertical="center"/>
    </xf>
    <xf numFmtId="0" fontId="4" fillId="2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4" xfId="8" applyNumberFormat="1" applyFont="1" applyFill="1" applyBorder="1" applyAlignment="1">
      <alignment horizontal="center" vertical="center"/>
    </xf>
    <xf numFmtId="0" fontId="4" fillId="2" borderId="5" xfId="8" applyNumberFormat="1" applyFont="1" applyFill="1" applyBorder="1" applyAlignment="1">
      <alignment horizontal="center"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horizontal="right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4" xfId="8" applyNumberFormat="1" applyFont="1" applyFill="1" applyBorder="1" applyAlignment="1" applyProtection="1">
      <alignment horizontal="center" vertical="center" wrapText="1"/>
    </xf>
    <xf numFmtId="1" fontId="11" fillId="0" borderId="6" xfId="8" applyNumberFormat="1" applyFont="1" applyFill="1" applyBorder="1" applyAlignment="1" applyProtection="1">
      <alignment horizontal="center" vertical="center" wrapText="1"/>
    </xf>
    <xf numFmtId="1" fontId="11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8" applyFill="1" applyBorder="1" applyAlignment="1">
      <alignment vertical="center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0" xfId="8" applyNumberFormat="1" applyFont="1" applyFill="1" applyBorder="1" applyAlignment="1">
      <alignment horizontal="left" vertical="center" wrapText="1"/>
    </xf>
    <xf numFmtId="177" fontId="6" fillId="0" borderId="2" xfId="8" applyNumberFormat="1" applyFill="1" applyBorder="1" applyAlignment="1"/>
    <xf numFmtId="1" fontId="4" fillId="0" borderId="2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center" vertical="center" wrapText="1"/>
    </xf>
    <xf numFmtId="0" fontId="4" fillId="0" borderId="3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left" vertical="center" wrapText="1"/>
    </xf>
    <xf numFmtId="0" fontId="6" fillId="0" borderId="2" xfId="8" applyFill="1" applyBorder="1" applyAlignment="1">
      <alignment vertical="center"/>
    </xf>
    <xf numFmtId="1" fontId="4" fillId="0" borderId="2" xfId="8" applyNumberFormat="1" applyFont="1" applyFill="1" applyBorder="1" applyAlignment="1">
      <alignment vertical="center"/>
    </xf>
    <xf numFmtId="1" fontId="4" fillId="0" borderId="2" xfId="8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10" xfId="8" applyNumberFormat="1" applyFont="1" applyFill="1" applyBorder="1" applyAlignment="1">
      <alignment vertical="center"/>
    </xf>
    <xf numFmtId="1" fontId="4" fillId="0" borderId="3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>
      <alignment vertical="center"/>
    </xf>
    <xf numFmtId="1" fontId="4" fillId="0" borderId="4" xfId="8" applyNumberFormat="1" applyFont="1" applyFill="1" applyBorder="1" applyAlignment="1">
      <alignment horizontal="center" vertical="center" wrapText="1"/>
    </xf>
    <xf numFmtId="0" fontId="4" fillId="0" borderId="11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vertical="center"/>
    </xf>
    <xf numFmtId="0" fontId="4" fillId="0" borderId="4" xfId="8" applyFont="1" applyFill="1" applyBorder="1" applyAlignment="1">
      <alignment vertical="center"/>
    </xf>
    <xf numFmtId="0" fontId="4" fillId="0" borderId="2" xfId="8" applyNumberFormat="1" applyFont="1" applyFill="1" applyBorder="1" applyAlignment="1">
      <alignment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10" xfId="8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13" applyNumberFormat="1" applyFont="1" applyFill="1" applyBorder="1" applyAlignment="1" applyProtection="1">
      <alignment horizontal="right" vertical="center"/>
    </xf>
    <xf numFmtId="0" fontId="4" fillId="0" borderId="0" xfId="13" applyNumberFormat="1" applyFont="1" applyFill="1" applyBorder="1" applyAlignment="1" applyProtection="1">
      <alignment horizontal="right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6" fillId="2" borderId="4" xfId="13" applyNumberFormat="1" applyFont="1" applyFill="1" applyBorder="1" applyAlignment="1" applyProtection="1">
      <alignment horizontal="center" vertical="center"/>
    </xf>
    <xf numFmtId="0" fontId="6" fillId="2" borderId="2" xfId="13" applyNumberFormat="1" applyFont="1" applyFill="1" applyBorder="1" applyAlignment="1" applyProtection="1">
      <alignment horizontal="center" vertical="center"/>
    </xf>
    <xf numFmtId="0" fontId="6" fillId="0" borderId="3" xfId="13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13" applyNumberFormat="1" applyFont="1" applyFill="1" applyBorder="1" applyAlignment="1" applyProtection="1">
      <alignment horizontal="left" vertical="center"/>
    </xf>
    <xf numFmtId="4" fontId="6" fillId="0" borderId="10" xfId="1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180" fontId="6" fillId="0" borderId="6" xfId="0" applyNumberFormat="1" applyFont="1" applyFill="1" applyBorder="1" applyAlignment="1"/>
    <xf numFmtId="0" fontId="6" fillId="0" borderId="2" xfId="13" applyNumberFormat="1" applyFont="1" applyFill="1" applyBorder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6" fillId="0" borderId="12" xfId="13" applyNumberFormat="1" applyFont="1" applyFill="1" applyBorder="1" applyAlignment="1" applyProtection="1">
      <alignment horizontal="left" vertical="center"/>
    </xf>
    <xf numFmtId="180" fontId="6" fillId="0" borderId="6" xfId="13" applyNumberFormat="1" applyFont="1" applyFill="1" applyBorder="1" applyAlignment="1" applyProtection="1">
      <alignment horizontal="right" vertical="center" wrapText="1"/>
    </xf>
    <xf numFmtId="180" fontId="6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3" applyNumberFormat="1" applyFont="1" applyFill="1" applyBorder="1" applyAlignment="1" applyProtection="1">
      <alignment horizontal="left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 wrapText="1"/>
    </xf>
    <xf numFmtId="177" fontId="4" fillId="0" borderId="13" xfId="8" applyNumberFormat="1" applyFont="1" applyFill="1" applyBorder="1" applyAlignment="1" applyProtection="1">
      <alignment horizontal="right" vertical="center" wrapText="1"/>
    </xf>
    <xf numFmtId="177" fontId="4" fillId="0" borderId="14" xfId="8" applyNumberFormat="1" applyFont="1" applyFill="1" applyBorder="1" applyAlignment="1" applyProtection="1">
      <alignment horizontal="right" vertical="center" wrapText="1"/>
    </xf>
    <xf numFmtId="177" fontId="4" fillId="0" borderId="12" xfId="8" applyNumberFormat="1" applyFont="1" applyFill="1" applyBorder="1" applyAlignment="1" applyProtection="1">
      <alignment horizontal="right" vertical="center" wrapText="1"/>
    </xf>
    <xf numFmtId="180" fontId="6" fillId="0" borderId="2" xfId="8" applyNumberFormat="1" applyFill="1" applyBorder="1" applyAlignment="1"/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>
      <alignment horizontal="right" vertical="center" wrapText="1"/>
    </xf>
    <xf numFmtId="180" fontId="4" fillId="0" borderId="2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>
      <alignment horizontal="right" vertical="center" wrapText="1"/>
    </xf>
    <xf numFmtId="181" fontId="0" fillId="0" borderId="0" xfId="0" applyNumberFormat="1" applyFill="1">
      <alignment vertical="center"/>
    </xf>
    <xf numFmtId="0" fontId="4" fillId="0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right" vertical="center"/>
    </xf>
    <xf numFmtId="0" fontId="4" fillId="2" borderId="0" xfId="15" applyNumberFormat="1" applyFont="1" applyFill="1" applyAlignment="1">
      <alignment horizontal="left" vertical="center"/>
    </xf>
    <xf numFmtId="178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6" fillId="0" borderId="0" xfId="11"/>
    <xf numFmtId="0" fontId="16" fillId="0" borderId="0" xfId="15" applyNumberFormat="1" applyFont="1" applyFill="1" applyAlignment="1" applyProtection="1">
      <alignment horizontal="centerContinuous" vertical="center"/>
    </xf>
    <xf numFmtId="0" fontId="15" fillId="0" borderId="0" xfId="15" applyNumberFormat="1" applyFont="1" applyFill="1" applyAlignment="1" applyProtection="1">
      <alignment horizontal="centerContinuous" vertical="center"/>
    </xf>
    <xf numFmtId="0" fontId="15" fillId="2" borderId="0" xfId="15" applyNumberFormat="1" applyFont="1" applyFill="1" applyAlignment="1" applyProtection="1">
      <alignment horizontal="centerContinuous" vertical="center"/>
    </xf>
    <xf numFmtId="0" fontId="5" fillId="2" borderId="0" xfId="15" applyNumberFormat="1" applyFont="1" applyFill="1" applyAlignment="1" applyProtection="1">
      <alignment horizontal="centerContinuous" vertical="center"/>
    </xf>
    <xf numFmtId="0" fontId="5" fillId="0" borderId="0" xfId="15" applyNumberFormat="1" applyFont="1" applyFill="1" applyAlignment="1" applyProtection="1">
      <alignment horizontal="centerContinuous" vertical="center"/>
    </xf>
    <xf numFmtId="0" fontId="2" fillId="0" borderId="1" xfId="11" applyFont="1" applyFill="1" applyBorder="1" applyAlignment="1">
      <alignment horizontal="left" vertical="center"/>
    </xf>
    <xf numFmtId="0" fontId="6" fillId="0" borderId="0" xfId="11" applyFill="1" applyAlignment="1">
      <alignment horizontal="left" vertical="center"/>
    </xf>
    <xf numFmtId="0" fontId="4" fillId="2" borderId="0" xfId="15" applyNumberFormat="1" applyFont="1" applyFill="1" applyAlignment="1">
      <alignment vertical="center"/>
    </xf>
    <xf numFmtId="0" fontId="4" fillId="0" borderId="0" xfId="15" applyNumberFormat="1" applyFont="1" applyFill="1" applyAlignment="1">
      <alignment vertical="center"/>
    </xf>
    <xf numFmtId="178" fontId="2" fillId="2" borderId="0" xfId="15" applyNumberFormat="1" applyFont="1" applyFill="1" applyAlignment="1">
      <alignment vertical="center"/>
    </xf>
    <xf numFmtId="0" fontId="2" fillId="2" borderId="0" xfId="15" applyNumberFormat="1" applyFont="1" applyFill="1" applyAlignment="1">
      <alignment horizontal="right" vertical="center"/>
    </xf>
    <xf numFmtId="0" fontId="4" fillId="2" borderId="0" xfId="15" applyFont="1" applyFill="1" applyAlignment="1">
      <alignment vertical="center"/>
    </xf>
    <xf numFmtId="0" fontId="4" fillId="0" borderId="2" xfId="15" applyNumberFormat="1" applyFont="1" applyFill="1" applyBorder="1" applyAlignment="1">
      <alignment horizontal="centerContinuous" vertical="center"/>
    </xf>
    <xf numFmtId="0" fontId="4" fillId="0" borderId="3" xfId="15" applyNumberFormat="1" applyFont="1" applyFill="1" applyBorder="1" applyAlignment="1">
      <alignment horizontal="centerContinuous" vertical="center"/>
    </xf>
    <xf numFmtId="0" fontId="4" fillId="0" borderId="12" xfId="15" applyNumberFormat="1" applyFont="1" applyFill="1" applyBorder="1" applyAlignment="1" applyProtection="1">
      <alignment horizontal="centerContinuous" vertical="center"/>
    </xf>
    <xf numFmtId="0" fontId="4" fillId="2" borderId="2" xfId="15" applyNumberFormat="1" applyFont="1" applyFill="1" applyBorder="1" applyAlignment="1" applyProtection="1">
      <alignment horizontal="centerContinuous" vertical="center"/>
    </xf>
    <xf numFmtId="0" fontId="4" fillId="2" borderId="3" xfId="15" applyNumberFormat="1" applyFont="1" applyFill="1" applyBorder="1" applyAlignment="1" applyProtection="1">
      <alignment horizontal="centerContinuous" vertical="center"/>
    </xf>
    <xf numFmtId="0" fontId="4" fillId="0" borderId="2" xfId="15" applyNumberFormat="1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15" xfId="15" applyNumberFormat="1" applyFont="1" applyFill="1" applyBorder="1" applyAlignment="1">
      <alignment horizontal="center" vertical="center" wrapText="1"/>
    </xf>
    <xf numFmtId="0" fontId="4" fillId="0" borderId="6" xfId="15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/>
    </xf>
    <xf numFmtId="0" fontId="4" fillId="0" borderId="5" xfId="11" applyNumberFormat="1" applyFont="1" applyFill="1" applyBorder="1" applyAlignment="1">
      <alignment horizontal="center" vertical="center"/>
    </xf>
    <xf numFmtId="0" fontId="4" fillId="0" borderId="0" xfId="15" applyFont="1" applyFill="1" applyAlignment="1">
      <alignment horizontal="center" vertical="center"/>
    </xf>
    <xf numFmtId="185" fontId="4" fillId="0" borderId="0" xfId="15" applyNumberFormat="1" applyFont="1" applyFill="1" applyAlignment="1">
      <alignment horizontal="center" vertical="center"/>
    </xf>
    <xf numFmtId="186" fontId="4" fillId="0" borderId="0" xfId="15" applyNumberFormat="1" applyFont="1" applyFill="1" applyAlignment="1">
      <alignment horizontal="center" vertical="center"/>
    </xf>
    <xf numFmtId="0" fontId="4" fillId="0" borderId="0" xfId="15" applyFont="1" applyFill="1" applyAlignment="1">
      <alignment horizontal="left" vertical="center"/>
    </xf>
    <xf numFmtId="178" fontId="4" fillId="0" borderId="0" xfId="15" applyNumberFormat="1" applyFont="1" applyFill="1" applyAlignment="1">
      <alignment horizontal="center" vertical="center"/>
    </xf>
    <xf numFmtId="185" fontId="4" fillId="2" borderId="0" xfId="15" applyNumberFormat="1" applyFont="1" applyFill="1" applyAlignment="1">
      <alignment horizontal="center" vertical="center"/>
    </xf>
    <xf numFmtId="186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left" vertical="center"/>
    </xf>
    <xf numFmtId="185" fontId="4" fillId="0" borderId="0" xfId="14" applyNumberFormat="1" applyFont="1" applyAlignment="1">
      <alignment horizontal="center" vertical="center"/>
    </xf>
    <xf numFmtId="186" fontId="4" fillId="0" borderId="0" xfId="14" applyNumberFormat="1" applyFont="1" applyAlignment="1">
      <alignment horizontal="center" vertical="center"/>
    </xf>
    <xf numFmtId="0" fontId="4" fillId="0" borderId="0" xfId="14" applyFont="1" applyAlignment="1">
      <alignment horizontal="center" vertical="center"/>
    </xf>
    <xf numFmtId="184" fontId="6" fillId="0" borderId="0" xfId="14" applyNumberFormat="1" applyFont="1" applyAlignment="1">
      <alignment vertical="center"/>
    </xf>
    <xf numFmtId="184" fontId="6" fillId="0" borderId="0" xfId="14" applyNumberFormat="1" applyFont="1" applyAlignment="1">
      <alignment horizontal="right" vertical="center"/>
    </xf>
    <xf numFmtId="0" fontId="6" fillId="2" borderId="0" xfId="9" applyFill="1"/>
    <xf numFmtId="0" fontId="6" fillId="0" borderId="0" xfId="9"/>
    <xf numFmtId="0" fontId="6" fillId="0" borderId="0" xfId="9" applyFill="1" applyAlignment="1">
      <alignment horizontal="left" vertical="center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184" fontId="6" fillId="2" borderId="0" xfId="14" applyNumberFormat="1" applyFont="1" applyFill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16" xfId="14" applyNumberFormat="1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0" fontId="2" fillId="0" borderId="13" xfId="14" applyNumberFormat="1" applyFont="1" applyFill="1" applyBorder="1" applyAlignment="1">
      <alignment horizontal="center" vertical="center" wrapText="1"/>
    </xf>
    <xf numFmtId="0" fontId="6" fillId="0" borderId="0" xfId="9" applyFill="1"/>
    <xf numFmtId="186" fontId="4" fillId="0" borderId="0" xfId="14" applyNumberFormat="1" applyFont="1" applyFill="1" applyAlignment="1">
      <alignment horizontal="center" vertical="center"/>
    </xf>
    <xf numFmtId="0" fontId="4" fillId="0" borderId="0" xfId="14" applyFont="1" applyFill="1" applyAlignment="1">
      <alignment horizontal="center" vertical="center"/>
    </xf>
    <xf numFmtId="184" fontId="6" fillId="0" borderId="0" xfId="14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/>
    <xf numFmtId="0" fontId="6" fillId="0" borderId="0" xfId="3" applyFont="1" applyAlignment="1">
      <alignment horizontal="right" vertical="center"/>
    </xf>
    <xf numFmtId="0" fontId="2" fillId="0" borderId="0" xfId="10" applyFont="1"/>
    <xf numFmtId="0" fontId="6" fillId="0" borderId="0" xfId="3" applyFont="1" applyAlignment="1">
      <alignment horizontal="right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49" fontId="18" fillId="0" borderId="4" xfId="3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right" vertical="center" wrapText="1"/>
    </xf>
    <xf numFmtId="180" fontId="6" fillId="0" borderId="5" xfId="0" applyNumberFormat="1" applyFont="1" applyFill="1" applyBorder="1" applyAlignment="1" applyProtection="1">
      <alignment horizontal="right" vertical="center" wrapText="1"/>
    </xf>
    <xf numFmtId="180" fontId="6" fillId="0" borderId="4" xfId="13" applyNumberFormat="1" applyFont="1" applyFill="1" applyBorder="1" applyAlignment="1" applyProtection="1">
      <alignment horizontal="right" vertical="center" wrapText="1"/>
    </xf>
    <xf numFmtId="180" fontId="6" fillId="0" borderId="5" xfId="13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4" fillId="0" borderId="0" xfId="13" applyNumberFormat="1" applyFont="1" applyFill="1" applyBorder="1" applyAlignment="1" applyProtection="1">
      <alignment horizontal="lef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49" fontId="4" fillId="0" borderId="3" xfId="8" applyNumberFormat="1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center" vertical="center" wrapText="1"/>
    </xf>
    <xf numFmtId="4" fontId="4" fillId="0" borderId="10" xfId="8" applyNumberFormat="1" applyFont="1" applyFill="1" applyBorder="1" applyAlignment="1" applyProtection="1">
      <alignment horizontal="right" vertical="center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 applyProtection="1">
      <alignment horizontal="right" vertical="center" wrapText="1"/>
    </xf>
    <xf numFmtId="4" fontId="4" fillId="0" borderId="12" xfId="8" applyNumberFormat="1" applyFont="1" applyFill="1" applyBorder="1" applyAlignment="1" applyProtection="1">
      <alignment horizontal="right" vertical="center" wrapText="1"/>
    </xf>
    <xf numFmtId="0" fontId="4" fillId="0" borderId="0" xfId="8" applyFont="1" applyFill="1" applyAlignment="1">
      <alignment horizontal="center" vertical="center"/>
    </xf>
    <xf numFmtId="49" fontId="6" fillId="0" borderId="2" xfId="8" applyNumberForma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6" fillId="0" borderId="2" xfId="8" applyNumberFormat="1" applyFill="1" applyBorder="1" applyAlignment="1">
      <alignment horizontal="left" vertical="center"/>
    </xf>
    <xf numFmtId="177" fontId="4" fillId="0" borderId="2" xfId="8" applyNumberFormat="1" applyFont="1" applyFill="1" applyBorder="1" applyAlignment="1">
      <alignment horizontal="right" vertical="center"/>
    </xf>
    <xf numFmtId="177" fontId="10" fillId="0" borderId="2" xfId="4" applyNumberFormat="1" applyFont="1" applyFill="1" applyBorder="1" applyAlignment="1">
      <alignment horizontal="right" vertical="center"/>
    </xf>
    <xf numFmtId="180" fontId="10" fillId="0" borderId="2" xfId="4" applyNumberFormat="1" applyFont="1" applyFill="1" applyBorder="1" applyAlignment="1">
      <alignment horizontal="right" vertical="center"/>
    </xf>
    <xf numFmtId="177" fontId="10" fillId="0" borderId="3" xfId="4" applyNumberFormat="1" applyFont="1" applyFill="1" applyBorder="1" applyAlignment="1">
      <alignment horizontal="right" vertical="center"/>
    </xf>
    <xf numFmtId="177" fontId="4" fillId="0" borderId="17" xfId="8" applyNumberFormat="1" applyFont="1" applyFill="1" applyBorder="1" applyAlignment="1">
      <alignment horizontal="right" vertical="center"/>
    </xf>
    <xf numFmtId="177" fontId="4" fillId="0" borderId="18" xfId="8" applyNumberFormat="1" applyFont="1" applyFill="1" applyBorder="1" applyAlignment="1">
      <alignment horizontal="right" vertical="center"/>
    </xf>
    <xf numFmtId="177" fontId="6" fillId="0" borderId="12" xfId="8" applyNumberFormat="1" applyFill="1" applyBorder="1" applyAlignment="1">
      <alignment horizontal="right" vertical="center"/>
    </xf>
    <xf numFmtId="177" fontId="6" fillId="0" borderId="2" xfId="8" applyNumberForma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0" fontId="10" fillId="0" borderId="2" xfId="5" applyNumberFormat="1" applyFont="1" applyFill="1" applyBorder="1" applyAlignment="1">
      <alignment horizontal="left" vertical="center"/>
    </xf>
    <xf numFmtId="177" fontId="10" fillId="0" borderId="2" xfId="5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left" vertical="center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>
      <alignment vertical="center"/>
    </xf>
    <xf numFmtId="181" fontId="6" fillId="0" borderId="2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>
      <alignment horizontal="right" vertical="center"/>
    </xf>
    <xf numFmtId="4" fontId="4" fillId="0" borderId="2" xfId="8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 vertical="center"/>
    </xf>
    <xf numFmtId="4" fontId="10" fillId="0" borderId="3" xfId="4" applyNumberFormat="1" applyFont="1" applyFill="1" applyBorder="1" applyAlignment="1">
      <alignment horizontal="right" vertical="center"/>
    </xf>
    <xf numFmtId="4" fontId="4" fillId="0" borderId="17" xfId="8" applyNumberFormat="1" applyFont="1" applyFill="1" applyBorder="1" applyAlignment="1">
      <alignment horizontal="right" vertical="center"/>
    </xf>
    <xf numFmtId="4" fontId="4" fillId="0" borderId="18" xfId="8" applyNumberFormat="1" applyFont="1" applyFill="1" applyBorder="1" applyAlignment="1">
      <alignment horizontal="right" vertical="center"/>
    </xf>
    <xf numFmtId="4" fontId="6" fillId="0" borderId="12" xfId="8" applyNumberFormat="1" applyFill="1" applyBorder="1" applyAlignment="1">
      <alignment horizontal="right" vertical="center"/>
    </xf>
    <xf numFmtId="4" fontId="6" fillId="0" borderId="2" xfId="8" applyNumberForma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center" vertical="center"/>
    </xf>
    <xf numFmtId="180" fontId="4" fillId="0" borderId="3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11" applyFill="1"/>
    <xf numFmtId="49" fontId="4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11" applyNumberFormat="1" applyFont="1" applyFill="1" applyBorder="1" applyAlignment="1" applyProtection="1">
      <alignment horizontal="left" vertical="center" wrapText="1"/>
    </xf>
    <xf numFmtId="180" fontId="4" fillId="0" borderId="2" xfId="15" applyNumberFormat="1" applyFont="1" applyFill="1" applyBorder="1" applyAlignment="1" applyProtection="1">
      <alignment horizontal="right" vertical="center" wrapText="1"/>
    </xf>
    <xf numFmtId="180" fontId="4" fillId="0" borderId="10" xfId="15" applyNumberFormat="1" applyFont="1" applyFill="1" applyBorder="1" applyAlignment="1" applyProtection="1">
      <alignment horizontal="right" vertical="center" wrapText="1"/>
    </xf>
    <xf numFmtId="180" fontId="4" fillId="0" borderId="3" xfId="15" applyNumberFormat="1" applyFont="1" applyFill="1" applyBorder="1" applyAlignment="1" applyProtection="1">
      <alignment horizontal="right" vertical="center" wrapText="1"/>
    </xf>
    <xf numFmtId="177" fontId="4" fillId="0" borderId="3" xfId="15" applyNumberFormat="1" applyFont="1" applyFill="1" applyBorder="1" applyAlignment="1" applyProtection="1">
      <alignment horizontal="right" vertical="center" wrapText="1"/>
    </xf>
    <xf numFmtId="49" fontId="4" fillId="0" borderId="3" xfId="9" applyNumberFormat="1" applyFont="1" applyFill="1" applyBorder="1" applyAlignment="1" applyProtection="1">
      <alignment horizontal="center" vertical="center" wrapText="1"/>
    </xf>
    <xf numFmtId="49" fontId="4" fillId="0" borderId="3" xfId="9" applyNumberFormat="1" applyFont="1" applyFill="1" applyBorder="1" applyAlignment="1" applyProtection="1">
      <alignment horizontal="left" vertical="center" wrapText="1"/>
    </xf>
    <xf numFmtId="180" fontId="4" fillId="0" borderId="3" xfId="14" applyNumberFormat="1" applyFont="1" applyFill="1" applyBorder="1" applyAlignment="1" applyProtection="1">
      <alignment horizontal="right" vertical="center" wrapText="1"/>
    </xf>
    <xf numFmtId="180" fontId="4" fillId="0" borderId="2" xfId="14" applyNumberFormat="1" applyFont="1" applyFill="1" applyBorder="1" applyAlignment="1" applyProtection="1">
      <alignment horizontal="right" vertical="center" wrapText="1"/>
    </xf>
    <xf numFmtId="180" fontId="6" fillId="0" borderId="3" xfId="3" applyNumberFormat="1" applyFont="1" applyFill="1" applyBorder="1" applyAlignment="1" applyProtection="1">
      <alignment vertical="center"/>
    </xf>
    <xf numFmtId="0" fontId="6" fillId="0" borderId="10" xfId="3" applyNumberFormat="1" applyFont="1" applyFill="1" applyBorder="1" applyAlignment="1" applyProtection="1"/>
    <xf numFmtId="0" fontId="6" fillId="0" borderId="19" xfId="3" applyNumberFormat="1" applyFont="1" applyFill="1" applyBorder="1" applyAlignment="1" applyProtection="1"/>
    <xf numFmtId="0" fontId="6" fillId="0" borderId="14" xfId="3" applyNumberFormat="1" applyFont="1" applyFill="1" applyBorder="1" applyAlignment="1" applyProtection="1"/>
    <xf numFmtId="0" fontId="2" fillId="0" borderId="0" xfId="10" applyFont="1" applyFill="1"/>
    <xf numFmtId="0" fontId="6" fillId="0" borderId="20" xfId="3" applyFont="1" applyFill="1" applyBorder="1" applyAlignment="1">
      <alignment horizontal="left" vertical="center" wrapText="1"/>
    </xf>
    <xf numFmtId="49" fontId="6" fillId="0" borderId="20" xfId="3" applyNumberFormat="1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vertical="center" wrapText="1"/>
    </xf>
    <xf numFmtId="18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>
      <alignment horizontal="left" vertical="center" wrapText="1"/>
    </xf>
    <xf numFmtId="18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>
      <alignment horizontal="left" vertical="center" wrapText="1"/>
    </xf>
    <xf numFmtId="49" fontId="6" fillId="0" borderId="17" xfId="3" applyNumberFormat="1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3" xfId="3" applyFont="1" applyFill="1" applyBorder="1" applyAlignment="1">
      <alignment vertical="center"/>
    </xf>
    <xf numFmtId="0" fontId="6" fillId="0" borderId="25" xfId="3" applyFont="1" applyFill="1" applyBorder="1" applyAlignment="1">
      <alignment horizontal="left" vertical="center" wrapText="1"/>
    </xf>
    <xf numFmtId="49" fontId="6" fillId="0" borderId="25" xfId="3" applyNumberFormat="1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12" xfId="3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vertical="center" wrapText="1"/>
    </xf>
    <xf numFmtId="18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28" xfId="3" applyFont="1" applyFill="1" applyBorder="1" applyAlignment="1">
      <alignment horizontal="left" vertical="center" wrapText="1"/>
    </xf>
    <xf numFmtId="49" fontId="6" fillId="0" borderId="29" xfId="3" applyNumberFormat="1" applyFont="1" applyFill="1" applyBorder="1" applyAlignment="1">
      <alignment horizontal="left" vertical="center" wrapText="1"/>
    </xf>
    <xf numFmtId="0" fontId="5" fillId="0" borderId="0" xfId="13" applyNumberFormat="1" applyFont="1" applyFill="1" applyBorder="1" applyAlignment="1" applyProtection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12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6" fillId="2" borderId="3" xfId="8" applyFill="1" applyBorder="1" applyAlignment="1">
      <alignment horizontal="center" vertical="center" wrapText="1"/>
    </xf>
    <xf numFmtId="0" fontId="6" fillId="2" borderId="10" xfId="8" applyFill="1" applyBorder="1" applyAlignment="1">
      <alignment horizontal="center" vertical="center" wrapText="1"/>
    </xf>
    <xf numFmtId="0" fontId="6" fillId="2" borderId="12" xfId="8" applyFill="1" applyBorder="1" applyAlignment="1">
      <alignment horizontal="center" vertical="center" wrapText="1"/>
    </xf>
    <xf numFmtId="0" fontId="6" fillId="2" borderId="4" xfId="8" applyFill="1" applyBorder="1" applyAlignment="1">
      <alignment horizontal="center" vertical="center" wrapText="1"/>
    </xf>
    <xf numFmtId="0" fontId="6" fillId="2" borderId="6" xfId="8" applyFill="1" applyBorder="1" applyAlignment="1">
      <alignment horizontal="center"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" fillId="2" borderId="2" xfId="8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/>
    </xf>
    <xf numFmtId="0" fontId="5" fillId="0" borderId="0" xfId="12" applyNumberFormat="1" applyFont="1" applyFill="1" applyAlignment="1" applyProtection="1">
      <alignment horizontal="center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3" xfId="8" applyNumberFormat="1" applyFont="1" applyFill="1" applyBorder="1" applyAlignment="1" applyProtection="1">
      <alignment horizontal="center" vertical="center" wrapText="1"/>
    </xf>
    <xf numFmtId="1" fontId="11" fillId="0" borderId="10" xfId="8" applyNumberFormat="1" applyFont="1" applyFill="1" applyBorder="1" applyAlignment="1" applyProtection="1">
      <alignment horizontal="center" vertical="center" wrapText="1"/>
    </xf>
    <xf numFmtId="1" fontId="11" fillId="0" borderId="12" xfId="8" applyNumberFormat="1" applyFont="1" applyFill="1" applyBorder="1" applyAlignment="1" applyProtection="1">
      <alignment horizontal="center" vertical="center" wrapText="1"/>
    </xf>
    <xf numFmtId="178" fontId="4" fillId="4" borderId="2" xfId="8" applyNumberFormat="1" applyFont="1" applyFill="1" applyBorder="1" applyAlignment="1" applyProtection="1">
      <alignment horizontal="center" vertical="center"/>
    </xf>
    <xf numFmtId="0" fontId="4" fillId="4" borderId="10" xfId="8" applyNumberFormat="1" applyFont="1" applyFill="1" applyBorder="1" applyAlignment="1" applyProtection="1">
      <alignment horizontal="center" vertical="center"/>
    </xf>
    <xf numFmtId="0" fontId="4" fillId="4" borderId="3" xfId="8" applyNumberFormat="1" applyFont="1" applyFill="1" applyBorder="1" applyAlignment="1" applyProtection="1">
      <alignment horizontal="center" vertical="center" wrapText="1"/>
    </xf>
    <xf numFmtId="0" fontId="4" fillId="4" borderId="2" xfId="8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3" xfId="15" applyNumberFormat="1" applyFont="1" applyFill="1" applyBorder="1" applyAlignment="1" applyProtection="1">
      <alignment horizontal="center" vertical="center"/>
    </xf>
    <xf numFmtId="0" fontId="4" fillId="0" borderId="2" xfId="15" applyNumberFormat="1" applyFont="1" applyFill="1" applyBorder="1" applyAlignment="1" applyProtection="1">
      <alignment horizontal="center" vertical="center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3" xfId="14" applyNumberFormat="1" applyFont="1" applyFill="1" applyBorder="1" applyAlignment="1" applyProtection="1">
      <alignment horizontal="center" vertical="center" wrapText="1"/>
    </xf>
    <xf numFmtId="184" fontId="4" fillId="0" borderId="6" xfId="14" applyNumberFormat="1" applyFont="1" applyFill="1" applyBorder="1" applyAlignment="1" applyProtection="1">
      <alignment horizontal="center" vertical="center" wrapText="1"/>
    </xf>
    <xf numFmtId="184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11" xfId="14" applyNumberFormat="1" applyFont="1" applyFill="1" applyBorder="1" applyAlignment="1" applyProtection="1">
      <alignment horizontal="center" vertical="center" wrapText="1"/>
    </xf>
    <xf numFmtId="0" fontId="17" fillId="0" borderId="0" xfId="14" applyNumberFormat="1" applyFont="1" applyFill="1" applyAlignment="1" applyProtection="1">
      <alignment horizontal="center" vertical="center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0" xfId="14" applyNumberFormat="1" applyFont="1" applyFill="1" applyBorder="1" applyAlignment="1" applyProtection="1">
      <alignment horizontal="center" vertical="center" wrapText="1"/>
    </xf>
    <xf numFmtId="0" fontId="4" fillId="0" borderId="4" xfId="14" applyNumberFormat="1" applyFont="1" applyFill="1" applyBorder="1" applyAlignment="1" applyProtection="1">
      <alignment horizontal="center" vertical="center" wrapText="1"/>
    </xf>
    <xf numFmtId="0" fontId="4" fillId="0" borderId="12" xfId="14" applyNumberFormat="1" applyFont="1" applyFill="1" applyBorder="1" applyAlignment="1" applyProtection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18" fillId="0" borderId="2" xfId="3" applyNumberFormat="1" applyFont="1" applyFill="1" applyBorder="1" applyAlignment="1" applyProtection="1">
      <alignment horizontal="center" vertical="center" wrapText="1"/>
    </xf>
    <xf numFmtId="0" fontId="18" fillId="0" borderId="3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Alignment="1" applyProtection="1">
      <alignment horizontal="center" vertical="center"/>
    </xf>
    <xf numFmtId="0" fontId="18" fillId="0" borderId="2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right" vertical="center"/>
    </xf>
    <xf numFmtId="0" fontId="19" fillId="0" borderId="0" xfId="0" applyNumberFormat="1" applyFont="1" applyFill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Border="1">
      <alignment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9" fontId="28" fillId="0" borderId="2" xfId="0" applyNumberFormat="1" applyFont="1" applyFill="1" applyBorder="1" applyAlignment="1" applyProtection="1">
      <alignment horizontal="left" vertical="center"/>
    </xf>
    <xf numFmtId="49" fontId="28" fillId="0" borderId="2" xfId="0" applyNumberFormat="1" applyFont="1" applyFill="1" applyBorder="1" applyAlignment="1" applyProtection="1">
      <alignment horizontal="center" vertical="center" wrapText="1"/>
    </xf>
    <xf numFmtId="4" fontId="28" fillId="0" borderId="2" xfId="0" applyNumberFormat="1" applyFont="1" applyFill="1" applyBorder="1" applyAlignment="1" applyProtection="1">
      <alignment horizontal="right" vertical="center"/>
    </xf>
    <xf numFmtId="4" fontId="28" fillId="0" borderId="3" xfId="0" applyNumberFormat="1" applyFont="1" applyFill="1" applyBorder="1" applyAlignment="1" applyProtection="1">
      <alignment horizontal="right" vertical="center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2" xfId="0" applyNumberFormat="1" applyFont="1" applyFill="1" applyBorder="1" applyAlignment="1" applyProtection="1">
      <alignment horizontal="left" vertical="center" wrapText="1"/>
    </xf>
    <xf numFmtId="49" fontId="28" fillId="0" borderId="2" xfId="0" applyNumberFormat="1" applyFont="1" applyFill="1" applyBorder="1" applyAlignment="1" applyProtection="1">
      <alignment horizontal="left" vertical="center" wrapText="1"/>
    </xf>
    <xf numFmtId="49" fontId="28" fillId="0" borderId="10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Border="1">
      <alignment vertical="center"/>
    </xf>
    <xf numFmtId="4" fontId="28" fillId="0" borderId="3" xfId="0" applyNumberFormat="1" applyFont="1" applyFill="1" applyBorder="1" applyAlignment="1" applyProtection="1">
      <alignment horizontal="right" vertical="center" wrapText="1"/>
    </xf>
  </cellXfs>
  <cellStyles count="16">
    <cellStyle name="差_13C77CE4267C4503AF41893875D32224" xfId="1"/>
    <cellStyle name="差_54066D6CD6CB401F9646F857BAF5F5AA" xfId="2"/>
    <cellStyle name="常规" xfId="0" builtinId="0"/>
    <cellStyle name="常规 16 2" xfId="3"/>
    <cellStyle name="常规 2" xfId="4"/>
    <cellStyle name="常规 2 2" xfId="5"/>
    <cellStyle name="常规 4" xfId="6"/>
    <cellStyle name="常规 5" xfId="7"/>
    <cellStyle name="常规 6" xfId="8"/>
    <cellStyle name="常规_13C77CE4267C4503AF41893875D32224" xfId="9"/>
    <cellStyle name="常规_3D4C1068A5854B709F1A1BD6374CE0F1" xfId="10"/>
    <cellStyle name="常规_54066D6CD6CB401F9646F857BAF5F5AA" xfId="11"/>
    <cellStyle name="货币 2" xfId="12"/>
    <cellStyle name="千位分隔" xfId="13" builtinId="3"/>
    <cellStyle name="千位分隔_13C77CE4267C4503AF41893875D32224" xfId="14"/>
    <cellStyle name="千位分隔_54066D6CD6CB401F9646F857BAF5F5AA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>
      <selection activeCell="A17" sqref="A17"/>
    </sheetView>
  </sheetViews>
  <sheetFormatPr defaultColWidth="6.875" defaultRowHeight="18.75" customHeight="1"/>
  <cols>
    <col min="1" max="1" width="37.75" style="78" customWidth="1"/>
    <col min="2" max="2" width="17.875" style="78" customWidth="1"/>
    <col min="3" max="3" width="33.5" style="78" customWidth="1"/>
    <col min="4" max="4" width="17.375" style="78" customWidth="1"/>
    <col min="5" max="246" width="6.75" style="78" customWidth="1"/>
    <col min="247" max="16384" width="6.875" style="77"/>
  </cols>
  <sheetData>
    <row r="1" spans="1:246" ht="23.25" customHeight="1">
      <c r="A1" s="79"/>
      <c r="B1" s="79"/>
      <c r="C1" s="79"/>
      <c r="D1" s="80"/>
    </row>
    <row r="2" spans="1:246" ht="23.25" customHeight="1">
      <c r="A2" s="272" t="s">
        <v>126</v>
      </c>
      <c r="B2" s="272"/>
      <c r="C2" s="272"/>
      <c r="D2" s="272"/>
    </row>
    <row r="3" spans="1:246" s="76" customFormat="1" ht="23.25" customHeight="1">
      <c r="A3" s="189" t="s">
        <v>217</v>
      </c>
      <c r="B3" s="79"/>
      <c r="C3" s="79"/>
      <c r="D3" s="81" t="s"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246" ht="23.25" customHeight="1">
      <c r="A4" s="273" t="s">
        <v>1</v>
      </c>
      <c r="B4" s="273"/>
      <c r="C4" s="273" t="s">
        <v>2</v>
      </c>
      <c r="D4" s="273"/>
    </row>
    <row r="5" spans="1:246" ht="23.25" customHeight="1">
      <c r="A5" s="82" t="s">
        <v>3</v>
      </c>
      <c r="B5" s="83" t="s">
        <v>4</v>
      </c>
      <c r="C5" s="84" t="s">
        <v>3</v>
      </c>
      <c r="D5" s="83" t="s">
        <v>4</v>
      </c>
    </row>
    <row r="6" spans="1:246" ht="23.25" customHeight="1">
      <c r="A6" s="85" t="s">
        <v>5</v>
      </c>
      <c r="B6" s="92">
        <v>2488.6999999999998</v>
      </c>
      <c r="C6" s="86" t="s">
        <v>7</v>
      </c>
      <c r="D6" s="184">
        <v>2243.7159000000001</v>
      </c>
    </row>
    <row r="7" spans="1:246" ht="23.25" customHeight="1">
      <c r="A7" s="85" t="s">
        <v>8</v>
      </c>
      <c r="B7" s="185">
        <v>0</v>
      </c>
      <c r="C7" s="87" t="s">
        <v>9</v>
      </c>
      <c r="D7" s="184">
        <v>2079.7159000000001</v>
      </c>
    </row>
    <row r="8" spans="1:246" ht="23.25" customHeight="1">
      <c r="A8" s="85" t="s">
        <v>10</v>
      </c>
      <c r="B8" s="184">
        <v>0</v>
      </c>
      <c r="C8" s="87" t="s">
        <v>11</v>
      </c>
      <c r="D8" s="184">
        <v>164</v>
      </c>
    </row>
    <row r="9" spans="1:246" ht="23.25" customHeight="1">
      <c r="A9" s="85" t="s">
        <v>12</v>
      </c>
      <c r="B9" s="184">
        <v>0</v>
      </c>
      <c r="C9" s="87" t="s">
        <v>14</v>
      </c>
      <c r="D9" s="184">
        <v>0</v>
      </c>
    </row>
    <row r="10" spans="1:246" ht="23.25" customHeight="1">
      <c r="A10" s="85" t="s">
        <v>15</v>
      </c>
      <c r="B10" s="184">
        <v>0</v>
      </c>
      <c r="C10" s="87" t="s">
        <v>17</v>
      </c>
      <c r="D10" s="184">
        <v>244.98</v>
      </c>
    </row>
    <row r="11" spans="1:246" ht="23.25" customHeight="1">
      <c r="A11" s="85" t="s">
        <v>18</v>
      </c>
      <c r="B11" s="92">
        <v>0</v>
      </c>
      <c r="C11" s="88" t="s">
        <v>107</v>
      </c>
      <c r="D11" s="184">
        <v>244.98</v>
      </c>
    </row>
    <row r="12" spans="1:246" ht="23.25" customHeight="1">
      <c r="A12" s="89"/>
      <c r="B12" s="90"/>
      <c r="C12" s="85" t="s">
        <v>108</v>
      </c>
      <c r="D12" s="184">
        <v>0</v>
      </c>
    </row>
    <row r="13" spans="1:246" ht="23.25" customHeight="1">
      <c r="A13" s="91"/>
      <c r="B13" s="92"/>
      <c r="C13" s="85" t="s">
        <v>20</v>
      </c>
      <c r="D13" s="184">
        <v>0</v>
      </c>
    </row>
    <row r="14" spans="1:246" ht="23.25" customHeight="1">
      <c r="A14" s="91"/>
      <c r="B14" s="93"/>
      <c r="C14" s="85" t="s">
        <v>21</v>
      </c>
      <c r="D14" s="92">
        <v>0</v>
      </c>
    </row>
    <row r="15" spans="1:246" ht="23.25" customHeight="1">
      <c r="A15" s="82" t="s">
        <v>22</v>
      </c>
      <c r="B15" s="186">
        <v>2488.6999999999998</v>
      </c>
      <c r="C15" s="82" t="s">
        <v>23</v>
      </c>
      <c r="D15" s="187">
        <v>2488.6959000000002</v>
      </c>
    </row>
    <row r="16" spans="1:246" ht="23.25" customHeight="1">
      <c r="A16" s="85" t="s">
        <v>24</v>
      </c>
      <c r="B16" s="184">
        <v>0</v>
      </c>
      <c r="C16" s="87" t="s">
        <v>26</v>
      </c>
      <c r="D16" s="184">
        <v>0</v>
      </c>
    </row>
    <row r="17" spans="1:246" ht="23.25" customHeight="1">
      <c r="A17" s="85" t="s">
        <v>27</v>
      </c>
      <c r="B17" s="184">
        <v>0</v>
      </c>
      <c r="C17" s="87" t="s">
        <v>29</v>
      </c>
      <c r="D17" s="184">
        <v>0</v>
      </c>
    </row>
    <row r="18" spans="1:246" ht="23.25" customHeight="1">
      <c r="A18" s="85" t="s">
        <v>30</v>
      </c>
      <c r="B18" s="184">
        <v>0</v>
      </c>
      <c r="C18" s="87" t="s">
        <v>31</v>
      </c>
      <c r="D18" s="92">
        <v>0</v>
      </c>
    </row>
    <row r="19" spans="1:246" ht="23.25" customHeight="1">
      <c r="A19" s="85" t="s">
        <v>32</v>
      </c>
      <c r="B19" s="92">
        <v>0</v>
      </c>
      <c r="C19" s="94"/>
      <c r="D19" s="95"/>
    </row>
    <row r="20" spans="1:246" ht="23.25" customHeight="1">
      <c r="A20" s="91"/>
      <c r="B20" s="96"/>
      <c r="C20" s="91"/>
      <c r="D20" s="93"/>
    </row>
    <row r="21" spans="1:246" ht="23.25" customHeight="1">
      <c r="A21" s="82" t="s">
        <v>34</v>
      </c>
      <c r="B21" s="93">
        <v>2488.6999999999998</v>
      </c>
      <c r="C21" s="82" t="s">
        <v>36</v>
      </c>
      <c r="D21" s="188">
        <v>2488.6959000000002</v>
      </c>
    </row>
    <row r="22" spans="1:246" ht="18.75" customHeight="1">
      <c r="A22" s="9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</row>
    <row r="23" spans="1:246" ht="18.75" customHeight="1">
      <c r="A23" s="97"/>
    </row>
    <row r="24" spans="1:246" ht="18.75" customHeight="1">
      <c r="A24" s="97"/>
    </row>
  </sheetData>
  <sheetProtection formatCells="0" formatColumns="0" formatRows="0"/>
  <mergeCells count="3">
    <mergeCell ref="A2:D2"/>
    <mergeCell ref="A4:B4"/>
    <mergeCell ref="C4:D4"/>
  </mergeCells>
  <phoneticPr fontId="6" type="noConversion"/>
  <printOptions horizontalCentered="1"/>
  <pageMargins left="0.39" right="0.39" top="0.39" bottom="0.39" header="0.39" footer="0.24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/>
  </sheetViews>
  <sheetFormatPr defaultColWidth="9" defaultRowHeight="13.5"/>
  <cols>
    <col min="1" max="5" width="12.125" customWidth="1"/>
    <col min="6" max="6" width="15" customWidth="1"/>
    <col min="7" max="7" width="14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98</v>
      </c>
      <c r="B2" s="8"/>
      <c r="C2" s="8"/>
      <c r="D2" s="8"/>
      <c r="E2" s="8"/>
      <c r="F2" s="8"/>
      <c r="G2" s="8"/>
    </row>
    <row r="3" spans="1:7" ht="13.5" customHeight="1">
      <c r="A3" s="9" t="s">
        <v>99</v>
      </c>
      <c r="B3" s="10"/>
      <c r="C3" s="9"/>
      <c r="D3" s="11"/>
      <c r="E3" s="12"/>
      <c r="F3" s="7"/>
      <c r="G3" s="7" t="s">
        <v>39</v>
      </c>
    </row>
    <row r="4" spans="1:7" ht="18.95" customHeight="1">
      <c r="A4" s="13" t="s">
        <v>69</v>
      </c>
      <c r="B4" s="13"/>
      <c r="C4" s="14"/>
      <c r="D4" s="293" t="s">
        <v>96</v>
      </c>
      <c r="E4" s="294" t="s">
        <v>72</v>
      </c>
      <c r="F4" s="295" t="s">
        <v>73</v>
      </c>
      <c r="G4" s="296" t="s">
        <v>77</v>
      </c>
    </row>
    <row r="5" spans="1:7" ht="18.95" customHeight="1">
      <c r="A5" s="15" t="s">
        <v>83</v>
      </c>
      <c r="B5" s="15" t="s">
        <v>84</v>
      </c>
      <c r="C5" s="16" t="s">
        <v>85</v>
      </c>
      <c r="D5" s="293"/>
      <c r="E5" s="294"/>
      <c r="F5" s="295"/>
      <c r="G5" s="296"/>
    </row>
    <row r="6" spans="1:7" ht="18.95" customHeight="1">
      <c r="A6" s="17" t="s">
        <v>86</v>
      </c>
      <c r="B6" s="17" t="s">
        <v>86</v>
      </c>
      <c r="C6" s="17" t="s">
        <v>86</v>
      </c>
      <c r="D6" s="18" t="s">
        <v>86</v>
      </c>
      <c r="E6" s="18">
        <v>1</v>
      </c>
      <c r="F6" s="18">
        <v>2</v>
      </c>
      <c r="G6" s="19">
        <v>6</v>
      </c>
    </row>
    <row r="7" spans="1:7" ht="18.9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>
      <c r="A13" t="s">
        <v>100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/>
  </sheetViews>
  <sheetFormatPr defaultColWidth="9" defaultRowHeight="13.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5.5" customHeight="1">
      <c r="A2" s="297" t="s">
        <v>132</v>
      </c>
      <c r="B2" s="297"/>
      <c r="C2" s="297"/>
      <c r="D2" s="297"/>
      <c r="E2" s="297"/>
      <c r="F2" s="297"/>
    </row>
    <row r="3" spans="1:6" ht="21" customHeight="1">
      <c r="A3" s="232" t="s">
        <v>244</v>
      </c>
      <c r="B3" s="3"/>
      <c r="C3" s="4"/>
      <c r="D3" s="4"/>
      <c r="E3" s="4"/>
      <c r="F3" s="4" t="s">
        <v>39</v>
      </c>
    </row>
    <row r="4" spans="1:6" ht="24" customHeight="1">
      <c r="A4" s="298" t="s">
        <v>101</v>
      </c>
      <c r="B4" s="298" t="s">
        <v>102</v>
      </c>
      <c r="C4" s="298"/>
      <c r="D4" s="298"/>
      <c r="E4" s="298"/>
      <c r="F4" s="298"/>
    </row>
    <row r="5" spans="1:6" ht="27" customHeight="1">
      <c r="A5" s="298"/>
      <c r="B5" s="176" t="s">
        <v>6</v>
      </c>
      <c r="C5" s="175" t="s">
        <v>103</v>
      </c>
      <c r="D5" s="175" t="s">
        <v>104</v>
      </c>
      <c r="E5" s="175" t="s">
        <v>105</v>
      </c>
      <c r="F5" s="175" t="s">
        <v>106</v>
      </c>
    </row>
    <row r="6" spans="1:6" s="191" customFormat="1" ht="26.25" customHeight="1">
      <c r="A6" s="230" t="s">
        <v>42</v>
      </c>
      <c r="B6" s="231">
        <v>15.5</v>
      </c>
      <c r="C6" s="231">
        <v>5</v>
      </c>
      <c r="D6" s="231">
        <v>0</v>
      </c>
      <c r="E6" s="231">
        <v>10.5</v>
      </c>
      <c r="F6" s="231">
        <v>0</v>
      </c>
    </row>
    <row r="7" spans="1:6" ht="26.25" customHeight="1">
      <c r="A7" s="230" t="s">
        <v>219</v>
      </c>
      <c r="B7" s="231">
        <v>15.5</v>
      </c>
      <c r="C7" s="231">
        <v>5</v>
      </c>
      <c r="D7" s="231">
        <v>0</v>
      </c>
      <c r="E7" s="231">
        <v>10.5</v>
      </c>
      <c r="F7" s="231">
        <v>0</v>
      </c>
    </row>
  </sheetData>
  <sheetProtection formatCells="0" formatColumns="0" formatRows="0"/>
  <mergeCells count="3">
    <mergeCell ref="A2:F2"/>
    <mergeCell ref="B4:F4"/>
    <mergeCell ref="A4:A5"/>
  </mergeCells>
  <phoneticPr fontId="6" type="noConversion"/>
  <pageMargins left="0.75" right="0.75" top="1" bottom="1" header="0.51" footer="0.51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16"/>
  <sheetViews>
    <sheetView showGridLines="0" showZeros="0" workbookViewId="0"/>
  </sheetViews>
  <sheetFormatPr defaultColWidth="10.125" defaultRowHeight="21" customHeight="1"/>
  <cols>
    <col min="1" max="2" width="3.375" style="154" customWidth="1"/>
    <col min="3" max="3" width="3.75" style="155" customWidth="1"/>
    <col min="4" max="4" width="19.75" style="156" customWidth="1"/>
    <col min="5" max="5" width="15.625" style="121" customWidth="1"/>
    <col min="6" max="6" width="14.875" style="121" customWidth="1"/>
    <col min="7" max="7" width="14.375" style="121" customWidth="1"/>
    <col min="8" max="8" width="13.375" style="121" customWidth="1"/>
    <col min="9" max="9" width="13.75" style="121" customWidth="1"/>
    <col min="10" max="10" width="14.125" style="121" customWidth="1"/>
    <col min="11" max="11" width="11.75" style="121" customWidth="1"/>
    <col min="12" max="12" width="13.625" style="121" customWidth="1"/>
    <col min="13" max="13" width="12.75" style="121" customWidth="1"/>
    <col min="14" max="14" width="8.125" style="121" customWidth="1"/>
    <col min="15" max="17" width="4" style="121" customWidth="1"/>
    <col min="18" max="201" width="10.125" style="122" customWidth="1"/>
    <col min="202" max="16384" width="10.125" style="123"/>
  </cols>
  <sheetData>
    <row r="1" spans="1:201" ht="21" customHeight="1">
      <c r="A1" s="117"/>
      <c r="B1" s="118"/>
      <c r="C1" s="118"/>
      <c r="D1" s="120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Q1" s="119"/>
    </row>
    <row r="2" spans="1:201" ht="21" customHeight="1">
      <c r="A2" s="124" t="s">
        <v>133</v>
      </c>
      <c r="B2" s="124"/>
      <c r="C2" s="125"/>
      <c r="D2" s="126"/>
      <c r="E2" s="126"/>
      <c r="F2" s="126"/>
      <c r="G2" s="127"/>
      <c r="H2" s="128"/>
      <c r="I2" s="128"/>
      <c r="J2" s="126"/>
      <c r="K2" s="126"/>
      <c r="L2" s="126"/>
      <c r="M2" s="126"/>
      <c r="N2" s="126"/>
      <c r="O2" s="126"/>
      <c r="P2" s="126"/>
      <c r="Q2" s="126"/>
    </row>
    <row r="3" spans="1:201" s="135" customFormat="1" ht="21" customHeight="1">
      <c r="A3" s="129" t="s">
        <v>220</v>
      </c>
      <c r="B3" s="129"/>
      <c r="C3" s="129"/>
      <c r="D3" s="130"/>
      <c r="E3" s="131"/>
      <c r="F3" s="119"/>
      <c r="G3" s="131"/>
      <c r="H3" s="131"/>
      <c r="I3" s="132"/>
      <c r="J3" s="131"/>
      <c r="K3" s="131"/>
      <c r="L3" s="131"/>
      <c r="M3" s="131"/>
      <c r="N3" s="131"/>
      <c r="O3" s="131"/>
      <c r="P3" s="133"/>
      <c r="Q3" s="134" t="s">
        <v>118</v>
      </c>
    </row>
    <row r="4" spans="1:201" s="135" customFormat="1" ht="33" customHeight="1">
      <c r="A4" s="136" t="s">
        <v>69</v>
      </c>
      <c r="B4" s="136"/>
      <c r="C4" s="137"/>
      <c r="D4" s="301" t="s">
        <v>117</v>
      </c>
      <c r="E4" s="301" t="s">
        <v>72</v>
      </c>
      <c r="F4" s="300" t="s">
        <v>73</v>
      </c>
      <c r="G4" s="300"/>
      <c r="H4" s="300"/>
      <c r="I4" s="300"/>
      <c r="J4" s="138" t="s">
        <v>77</v>
      </c>
      <c r="K4" s="139"/>
      <c r="L4" s="139"/>
      <c r="M4" s="140"/>
      <c r="N4" s="299" t="s">
        <v>79</v>
      </c>
      <c r="O4" s="299" t="s">
        <v>80</v>
      </c>
      <c r="P4" s="299" t="s">
        <v>81</v>
      </c>
      <c r="Q4" s="300" t="s">
        <v>82</v>
      </c>
    </row>
    <row r="5" spans="1:201" ht="50.25" customHeight="1">
      <c r="A5" s="141" t="s">
        <v>83</v>
      </c>
      <c r="B5" s="141" t="s">
        <v>84</v>
      </c>
      <c r="C5" s="142" t="s">
        <v>85</v>
      </c>
      <c r="D5" s="301"/>
      <c r="E5" s="302"/>
      <c r="F5" s="143" t="s">
        <v>6</v>
      </c>
      <c r="G5" s="144" t="s">
        <v>74</v>
      </c>
      <c r="H5" s="144" t="s">
        <v>75</v>
      </c>
      <c r="I5" s="144" t="s">
        <v>76</v>
      </c>
      <c r="J5" s="145" t="s">
        <v>6</v>
      </c>
      <c r="K5" s="145" t="s">
        <v>109</v>
      </c>
      <c r="L5" s="145" t="s">
        <v>110</v>
      </c>
      <c r="M5" s="146" t="s">
        <v>78</v>
      </c>
      <c r="N5" s="299"/>
      <c r="O5" s="299"/>
      <c r="P5" s="299"/>
      <c r="Q5" s="300"/>
    </row>
    <row r="6" spans="1:201" ht="21" customHeight="1">
      <c r="A6" s="147" t="s">
        <v>86</v>
      </c>
      <c r="B6" s="147" t="s">
        <v>86</v>
      </c>
      <c r="C6" s="147" t="s">
        <v>86</v>
      </c>
      <c r="D6" s="148" t="s">
        <v>86</v>
      </c>
      <c r="E6" s="148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8">
        <v>10</v>
      </c>
      <c r="O6" s="148">
        <v>11</v>
      </c>
      <c r="P6" s="148">
        <v>12</v>
      </c>
      <c r="Q6" s="148">
        <v>13</v>
      </c>
    </row>
    <row r="7" spans="1:201" s="233" customFormat="1" ht="24.75" customHeight="1">
      <c r="A7" s="234"/>
      <c r="B7" s="234"/>
      <c r="C7" s="234"/>
      <c r="D7" s="235" t="s">
        <v>42</v>
      </c>
      <c r="E7" s="236">
        <v>2488.6999999999998</v>
      </c>
      <c r="F7" s="237">
        <v>2243.7199999999998</v>
      </c>
      <c r="G7" s="238">
        <v>2079.7199999999998</v>
      </c>
      <c r="H7" s="239">
        <v>164</v>
      </c>
      <c r="I7" s="238">
        <v>0</v>
      </c>
      <c r="J7" s="238">
        <v>244.98</v>
      </c>
      <c r="K7" s="238">
        <v>244.98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36">
        <v>0</v>
      </c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</row>
    <row r="8" spans="1:201" ht="24.75" customHeight="1">
      <c r="A8" s="234" t="s">
        <v>221</v>
      </c>
      <c r="B8" s="234"/>
      <c r="C8" s="234"/>
      <c r="D8" s="235"/>
      <c r="E8" s="236">
        <v>2488.6999999999998</v>
      </c>
      <c r="F8" s="237">
        <v>2243.7199999999998</v>
      </c>
      <c r="G8" s="238">
        <v>2079.7199999999998</v>
      </c>
      <c r="H8" s="239">
        <v>164</v>
      </c>
      <c r="I8" s="238">
        <v>0</v>
      </c>
      <c r="J8" s="238">
        <v>244.98</v>
      </c>
      <c r="K8" s="238">
        <v>244.98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6">
        <v>0</v>
      </c>
    </row>
    <row r="9" spans="1:201" ht="24.75" customHeight="1">
      <c r="A9" s="234"/>
      <c r="B9" s="234" t="s">
        <v>147</v>
      </c>
      <c r="C9" s="234"/>
      <c r="D9" s="235"/>
      <c r="E9" s="236">
        <v>2488.6999999999998</v>
      </c>
      <c r="F9" s="237">
        <v>2243.7199999999998</v>
      </c>
      <c r="G9" s="238">
        <v>2079.7199999999998</v>
      </c>
      <c r="H9" s="239">
        <v>164</v>
      </c>
      <c r="I9" s="238">
        <v>0</v>
      </c>
      <c r="J9" s="238">
        <v>244.98</v>
      </c>
      <c r="K9" s="238">
        <v>244.98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6">
        <v>0</v>
      </c>
    </row>
    <row r="10" spans="1:201" ht="21" customHeight="1">
      <c r="A10" s="150"/>
      <c r="B10" s="150"/>
      <c r="C10" s="151"/>
      <c r="D10" s="15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1" customHeight="1">
      <c r="A11" s="150"/>
      <c r="B11" s="150"/>
      <c r="C11" s="151"/>
      <c r="D11" s="152"/>
      <c r="E11" s="153"/>
      <c r="I11" s="153"/>
      <c r="J11" s="153"/>
      <c r="K11" s="153"/>
      <c r="L11" s="153"/>
      <c r="M11" s="153"/>
      <c r="N11" s="153"/>
      <c r="P11" s="153"/>
      <c r="Q11" s="15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1" customHeight="1">
      <c r="B12" s="150"/>
      <c r="C12" s="151"/>
      <c r="D12" s="152"/>
      <c r="E12" s="153"/>
      <c r="F12" s="153"/>
      <c r="I12" s="153"/>
      <c r="J12" s="153"/>
      <c r="K12" s="153"/>
      <c r="M12" s="153"/>
      <c r="P12" s="153"/>
      <c r="Q12" s="153"/>
    </row>
    <row r="13" spans="1:201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1" customHeight="1">
      <c r="C15" s="151"/>
      <c r="D15" s="152"/>
      <c r="E15" s="153"/>
      <c r="I15" s="153"/>
      <c r="J15" s="153"/>
    </row>
    <row r="16" spans="1:201" ht="21" customHeight="1">
      <c r="D16" s="152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honeticPr fontId="6" type="noConversion"/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21"/>
  <sheetViews>
    <sheetView showGridLines="0" showZeros="0" workbookViewId="0"/>
  </sheetViews>
  <sheetFormatPr defaultColWidth="6.875" defaultRowHeight="16.5" customHeight="1"/>
  <cols>
    <col min="1" max="1" width="4.125" style="157" customWidth="1"/>
    <col min="2" max="3" width="4.125" style="158" customWidth="1"/>
    <col min="4" max="4" width="25.5" style="159" customWidth="1"/>
    <col min="5" max="5" width="15" style="160" customWidth="1"/>
    <col min="6" max="7" width="14.75" style="160" customWidth="1"/>
    <col min="8" max="8" width="6.75" style="160" customWidth="1"/>
    <col min="9" max="9" width="12.5" style="160" customWidth="1"/>
    <col min="10" max="10" width="7.125" style="160" customWidth="1"/>
    <col min="11" max="11" width="4.75" style="160" customWidth="1"/>
    <col min="12" max="12" width="5.125" style="160" customWidth="1"/>
    <col min="13" max="13" width="7.125" style="160" customWidth="1"/>
    <col min="14" max="14" width="4.75" style="160" customWidth="1"/>
    <col min="15" max="15" width="6.375" style="160" customWidth="1"/>
    <col min="16" max="16" width="3.875" style="160" customWidth="1"/>
    <col min="17" max="251" width="6.875" style="162" customWidth="1"/>
    <col min="252" max="16384" width="6.875" style="163"/>
  </cols>
  <sheetData>
    <row r="1" spans="1:16" ht="24.75" customHeight="1">
      <c r="P1" s="161"/>
    </row>
    <row r="2" spans="1:16" ht="24.75" customHeight="1">
      <c r="A2" s="311" t="s">
        <v>134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24.75" customHeight="1">
      <c r="A3" s="164" t="s">
        <v>220</v>
      </c>
      <c r="B3" s="164"/>
      <c r="C3" s="164"/>
      <c r="D3" s="164"/>
      <c r="P3" s="161" t="s">
        <v>118</v>
      </c>
    </row>
    <row r="4" spans="1:16" s="166" customFormat="1" ht="19.5" customHeight="1">
      <c r="A4" s="314" t="s">
        <v>69</v>
      </c>
      <c r="B4" s="314"/>
      <c r="C4" s="310"/>
      <c r="D4" s="304" t="s">
        <v>119</v>
      </c>
      <c r="E4" s="165" t="s">
        <v>120</v>
      </c>
      <c r="F4" s="315" t="s">
        <v>121</v>
      </c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s="166" customFormat="1" ht="28.5" customHeight="1">
      <c r="A5" s="304" t="s">
        <v>83</v>
      </c>
      <c r="B5" s="304" t="s">
        <v>84</v>
      </c>
      <c r="C5" s="304" t="s">
        <v>85</v>
      </c>
      <c r="D5" s="304"/>
      <c r="E5" s="305" t="s">
        <v>94</v>
      </c>
      <c r="F5" s="303" t="s">
        <v>122</v>
      </c>
      <c r="G5" s="303"/>
      <c r="H5" s="312" t="s">
        <v>123</v>
      </c>
      <c r="I5" s="306" t="s">
        <v>124</v>
      </c>
      <c r="J5" s="306" t="s">
        <v>13</v>
      </c>
      <c r="K5" s="306" t="s">
        <v>19</v>
      </c>
      <c r="L5" s="306" t="s">
        <v>16</v>
      </c>
      <c r="M5" s="305" t="s">
        <v>25</v>
      </c>
      <c r="N5" s="305" t="s">
        <v>28</v>
      </c>
      <c r="O5" s="305" t="s">
        <v>93</v>
      </c>
      <c r="P5" s="308" t="s">
        <v>33</v>
      </c>
    </row>
    <row r="6" spans="1:16" ht="28.5" customHeight="1">
      <c r="A6" s="304"/>
      <c r="B6" s="304"/>
      <c r="C6" s="310"/>
      <c r="D6" s="304"/>
      <c r="E6" s="304"/>
      <c r="F6" s="165" t="s">
        <v>94</v>
      </c>
      <c r="G6" s="165" t="s">
        <v>125</v>
      </c>
      <c r="H6" s="313"/>
      <c r="I6" s="307"/>
      <c r="J6" s="307"/>
      <c r="K6" s="307"/>
      <c r="L6" s="307"/>
      <c r="M6" s="304"/>
      <c r="N6" s="304"/>
      <c r="O6" s="304"/>
      <c r="P6" s="309"/>
    </row>
    <row r="7" spans="1:16" ht="24.75" customHeight="1">
      <c r="A7" s="167" t="s">
        <v>86</v>
      </c>
      <c r="B7" s="168" t="s">
        <v>86</v>
      </c>
      <c r="C7" s="169" t="s">
        <v>86</v>
      </c>
      <c r="D7" s="170" t="s">
        <v>86</v>
      </c>
      <c r="E7" s="167">
        <v>1</v>
      </c>
      <c r="F7" s="167">
        <v>2</v>
      </c>
      <c r="G7" s="167">
        <v>3</v>
      </c>
      <c r="H7" s="167">
        <v>4</v>
      </c>
      <c r="I7" s="167">
        <v>5</v>
      </c>
      <c r="J7" s="167">
        <v>6</v>
      </c>
      <c r="K7" s="167">
        <v>7</v>
      </c>
      <c r="L7" s="167">
        <v>8</v>
      </c>
      <c r="M7" s="167">
        <v>9</v>
      </c>
      <c r="N7" s="167">
        <v>10</v>
      </c>
      <c r="O7" s="167">
        <v>11</v>
      </c>
      <c r="P7" s="167">
        <v>12</v>
      </c>
    </row>
    <row r="8" spans="1:16" s="171" customFormat="1" ht="33.75" customHeight="1">
      <c r="A8" s="240"/>
      <c r="B8" s="240"/>
      <c r="C8" s="240"/>
      <c r="D8" s="241" t="s">
        <v>42</v>
      </c>
      <c r="E8" s="242">
        <v>244.98</v>
      </c>
      <c r="F8" s="242">
        <v>244.98</v>
      </c>
      <c r="G8" s="242">
        <v>244.98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0</v>
      </c>
      <c r="O8" s="242">
        <v>0</v>
      </c>
      <c r="P8" s="243">
        <v>0</v>
      </c>
    </row>
    <row r="9" spans="1:16" ht="33.75" customHeight="1">
      <c r="A9" s="240" t="s">
        <v>221</v>
      </c>
      <c r="B9" s="240" t="s">
        <v>147</v>
      </c>
      <c r="C9" s="240" t="s">
        <v>138</v>
      </c>
      <c r="D9" s="241" t="s">
        <v>245</v>
      </c>
      <c r="E9" s="242">
        <v>52.3</v>
      </c>
      <c r="F9" s="242">
        <v>52.3</v>
      </c>
      <c r="G9" s="242">
        <v>52.3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3">
        <v>0</v>
      </c>
    </row>
    <row r="10" spans="1:16" ht="33.75" customHeight="1">
      <c r="A10" s="240" t="s">
        <v>221</v>
      </c>
      <c r="B10" s="240" t="s">
        <v>147</v>
      </c>
      <c r="C10" s="240" t="s">
        <v>138</v>
      </c>
      <c r="D10" s="241" t="s">
        <v>246</v>
      </c>
      <c r="E10" s="242">
        <v>49</v>
      </c>
      <c r="F10" s="242">
        <v>49</v>
      </c>
      <c r="G10" s="242">
        <v>49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3">
        <v>0</v>
      </c>
    </row>
    <row r="11" spans="1:16" ht="33.75" customHeight="1">
      <c r="A11" s="240" t="s">
        <v>221</v>
      </c>
      <c r="B11" s="240" t="s">
        <v>147</v>
      </c>
      <c r="C11" s="240" t="s">
        <v>138</v>
      </c>
      <c r="D11" s="241" t="s">
        <v>247</v>
      </c>
      <c r="E11" s="242">
        <v>127</v>
      </c>
      <c r="F11" s="242">
        <v>127</v>
      </c>
      <c r="G11" s="242">
        <v>127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3">
        <v>0</v>
      </c>
    </row>
    <row r="12" spans="1:16" ht="33.75" customHeight="1">
      <c r="A12" s="240" t="s">
        <v>221</v>
      </c>
      <c r="B12" s="240" t="s">
        <v>147</v>
      </c>
      <c r="C12" s="240" t="s">
        <v>138</v>
      </c>
      <c r="D12" s="241" t="s">
        <v>248</v>
      </c>
      <c r="E12" s="242">
        <v>16.68</v>
      </c>
      <c r="F12" s="242">
        <v>16.68</v>
      </c>
      <c r="G12" s="242">
        <v>16.68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243">
        <v>0</v>
      </c>
    </row>
    <row r="13" spans="1:16" ht="16.5" customHeight="1">
      <c r="B13" s="172"/>
      <c r="C13" s="172"/>
      <c r="D13" s="173"/>
      <c r="E13" s="174"/>
      <c r="F13" s="174"/>
      <c r="G13" s="174"/>
      <c r="J13" s="174"/>
      <c r="K13" s="174"/>
      <c r="L13" s="174"/>
      <c r="M13" s="174"/>
      <c r="N13" s="174"/>
      <c r="O13" s="174"/>
      <c r="P13" s="174"/>
    </row>
    <row r="14" spans="1:16" ht="16.5" customHeight="1">
      <c r="B14" s="172"/>
      <c r="C14" s="172"/>
      <c r="D14" s="173"/>
      <c r="E14" s="174"/>
      <c r="F14" s="174"/>
      <c r="G14" s="174"/>
      <c r="I14" s="174"/>
      <c r="J14" s="174"/>
      <c r="K14" s="174"/>
      <c r="L14" s="174"/>
      <c r="M14" s="174"/>
      <c r="N14" s="174"/>
      <c r="O14" s="174"/>
      <c r="P14" s="174"/>
    </row>
    <row r="15" spans="1:16" ht="16.5" customHeight="1">
      <c r="B15" s="172"/>
      <c r="C15" s="172"/>
      <c r="D15" s="173"/>
      <c r="E15" s="174"/>
      <c r="F15" s="174"/>
      <c r="G15" s="174"/>
      <c r="J15" s="174"/>
      <c r="K15" s="174"/>
      <c r="M15" s="174"/>
      <c r="N15" s="174"/>
      <c r="O15" s="174"/>
      <c r="P15" s="174"/>
    </row>
    <row r="16" spans="1:16" ht="16.5" customHeight="1">
      <c r="D16" s="173"/>
      <c r="F16" s="174"/>
      <c r="G16" s="174"/>
      <c r="K16" s="174"/>
      <c r="M16" s="174"/>
      <c r="N16" s="174"/>
      <c r="O16" s="174"/>
      <c r="P16" s="174"/>
    </row>
    <row r="17" spans="6:14" ht="16.5" customHeight="1">
      <c r="J17" s="174"/>
      <c r="K17" s="174"/>
      <c r="L17" s="174"/>
      <c r="M17" s="174"/>
      <c r="N17" s="174"/>
    </row>
    <row r="18" spans="6:14" ht="16.5" customHeight="1">
      <c r="K18" s="174"/>
      <c r="L18" s="174"/>
      <c r="M18" s="174"/>
    </row>
    <row r="19" spans="6:14" ht="16.5" customHeight="1">
      <c r="J19" s="174"/>
      <c r="K19" s="174"/>
    </row>
    <row r="21" spans="6:14" ht="16.5" customHeight="1">
      <c r="F21" s="174"/>
      <c r="G21" s="174"/>
    </row>
  </sheetData>
  <sheetProtection formatCells="0" formatColumns="0" formatRows="0"/>
  <mergeCells count="18"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  <mergeCell ref="E5:E6"/>
    <mergeCell ref="M5:M6"/>
    <mergeCell ref="K5:K6"/>
  </mergeCells>
  <phoneticPr fontId="6" type="noConversion"/>
  <printOptions horizontalCentered="1"/>
  <pageMargins left="0.39" right="0.39" top="0.39" bottom="0.39" header="0.39" footer="0.24"/>
  <pageSetup paperSize="9" scale="60" orientation="landscape" horizont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>
      <selection activeCell="A2" sqref="A2:L2"/>
    </sheetView>
  </sheetViews>
  <sheetFormatPr defaultRowHeight="14.25"/>
  <cols>
    <col min="1" max="16384" width="9" style="180"/>
  </cols>
  <sheetData>
    <row r="1" spans="1:12" ht="14.2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2" ht="20.25" customHeight="1">
      <c r="A2" s="319" t="s">
        <v>216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4.25" customHeight="1">
      <c r="A3" s="177" t="s">
        <v>244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81" t="s">
        <v>39</v>
      </c>
    </row>
    <row r="4" spans="1:12" ht="14.25" customHeight="1">
      <c r="A4" s="320" t="s">
        <v>69</v>
      </c>
      <c r="B4" s="320"/>
      <c r="C4" s="320" t="s">
        <v>136</v>
      </c>
      <c r="D4" s="322" t="s">
        <v>35</v>
      </c>
      <c r="E4" s="320" t="s">
        <v>69</v>
      </c>
      <c r="F4" s="320"/>
      <c r="G4" s="320" t="s">
        <v>136</v>
      </c>
      <c r="H4" s="322" t="s">
        <v>35</v>
      </c>
      <c r="I4" s="320" t="s">
        <v>69</v>
      </c>
      <c r="J4" s="320"/>
      <c r="K4" s="320" t="s">
        <v>136</v>
      </c>
      <c r="L4" s="322" t="s">
        <v>35</v>
      </c>
    </row>
    <row r="5" spans="1:12" ht="14.25" customHeight="1">
      <c r="A5" s="182" t="s">
        <v>83</v>
      </c>
      <c r="B5" s="183" t="s">
        <v>84</v>
      </c>
      <c r="C5" s="321"/>
      <c r="D5" s="323"/>
      <c r="E5" s="182" t="s">
        <v>83</v>
      </c>
      <c r="F5" s="183" t="s">
        <v>84</v>
      </c>
      <c r="G5" s="321"/>
      <c r="H5" s="323"/>
      <c r="I5" s="182" t="s">
        <v>83</v>
      </c>
      <c r="J5" s="183" t="s">
        <v>84</v>
      </c>
      <c r="K5" s="321"/>
      <c r="L5" s="323"/>
    </row>
    <row r="6" spans="1:12" s="248" customFormat="1" ht="14.25" customHeight="1">
      <c r="A6" s="317" t="s">
        <v>42</v>
      </c>
      <c r="B6" s="317"/>
      <c r="C6" s="318"/>
      <c r="D6" s="244">
        <v>2243.7159000000001</v>
      </c>
      <c r="E6" s="245"/>
      <c r="F6" s="245"/>
      <c r="G6" s="245"/>
      <c r="H6" s="246"/>
      <c r="I6" s="245"/>
      <c r="J6" s="245"/>
      <c r="K6" s="245"/>
      <c r="L6" s="247"/>
    </row>
    <row r="7" spans="1:12" s="248" customFormat="1" ht="33.75" customHeight="1">
      <c r="A7" s="249">
        <v>501</v>
      </c>
      <c r="B7" s="250"/>
      <c r="C7" s="251" t="s">
        <v>137</v>
      </c>
      <c r="D7" s="252">
        <v>0</v>
      </c>
      <c r="E7" s="253"/>
      <c r="F7" s="250" t="s">
        <v>138</v>
      </c>
      <c r="G7" s="251" t="s">
        <v>139</v>
      </c>
      <c r="H7" s="254">
        <v>0</v>
      </c>
      <c r="I7" s="253"/>
      <c r="J7" s="250" t="s">
        <v>140</v>
      </c>
      <c r="K7" s="251" t="s">
        <v>141</v>
      </c>
      <c r="L7" s="254">
        <v>0</v>
      </c>
    </row>
    <row r="8" spans="1:12" s="248" customFormat="1" ht="33.75" customHeight="1">
      <c r="A8" s="255"/>
      <c r="B8" s="256" t="s">
        <v>138</v>
      </c>
      <c r="C8" s="257" t="s">
        <v>142</v>
      </c>
      <c r="D8" s="254">
        <v>0</v>
      </c>
      <c r="E8" s="258"/>
      <c r="F8" s="256" t="s">
        <v>143</v>
      </c>
      <c r="G8" s="257" t="s">
        <v>144</v>
      </c>
      <c r="H8" s="254">
        <v>0</v>
      </c>
      <c r="I8" s="258">
        <v>510</v>
      </c>
      <c r="J8" s="256"/>
      <c r="K8" s="257" t="s">
        <v>145</v>
      </c>
      <c r="L8" s="254">
        <v>0</v>
      </c>
    </row>
    <row r="9" spans="1:12" s="248" customFormat="1" ht="22.5">
      <c r="A9" s="255"/>
      <c r="B9" s="256" t="s">
        <v>143</v>
      </c>
      <c r="C9" s="257" t="s">
        <v>146</v>
      </c>
      <c r="D9" s="254">
        <v>0</v>
      </c>
      <c r="E9" s="258"/>
      <c r="F9" s="256" t="s">
        <v>147</v>
      </c>
      <c r="G9" s="257" t="s">
        <v>148</v>
      </c>
      <c r="H9" s="254">
        <v>0</v>
      </c>
      <c r="I9" s="258"/>
      <c r="J9" s="256" t="s">
        <v>143</v>
      </c>
      <c r="K9" s="257" t="s">
        <v>149</v>
      </c>
      <c r="L9" s="254">
        <v>0</v>
      </c>
    </row>
    <row r="10" spans="1:12" s="248" customFormat="1" ht="22.5">
      <c r="A10" s="255"/>
      <c r="B10" s="256" t="s">
        <v>147</v>
      </c>
      <c r="C10" s="257" t="s">
        <v>150</v>
      </c>
      <c r="D10" s="254">
        <v>0</v>
      </c>
      <c r="E10" s="258">
        <v>504</v>
      </c>
      <c r="F10" s="256" t="s">
        <v>151</v>
      </c>
      <c r="G10" s="257" t="s">
        <v>152</v>
      </c>
      <c r="H10" s="254">
        <v>0</v>
      </c>
      <c r="I10" s="258"/>
      <c r="J10" s="256" t="s">
        <v>147</v>
      </c>
      <c r="K10" s="257" t="s">
        <v>153</v>
      </c>
      <c r="L10" s="254">
        <v>0</v>
      </c>
    </row>
    <row r="11" spans="1:12" s="248" customFormat="1" ht="22.5">
      <c r="A11" s="255"/>
      <c r="B11" s="256">
        <v>99</v>
      </c>
      <c r="C11" s="257" t="s">
        <v>154</v>
      </c>
      <c r="D11" s="254">
        <v>0</v>
      </c>
      <c r="E11" s="258"/>
      <c r="F11" s="256" t="s">
        <v>155</v>
      </c>
      <c r="G11" s="257" t="s">
        <v>156</v>
      </c>
      <c r="H11" s="254">
        <v>0</v>
      </c>
      <c r="I11" s="258">
        <v>511</v>
      </c>
      <c r="J11" s="256"/>
      <c r="K11" s="257" t="s">
        <v>157</v>
      </c>
      <c r="L11" s="254">
        <v>0</v>
      </c>
    </row>
    <row r="12" spans="1:12" s="248" customFormat="1" ht="22.5">
      <c r="A12" s="255">
        <v>502</v>
      </c>
      <c r="B12" s="256"/>
      <c r="C12" s="257" t="s">
        <v>158</v>
      </c>
      <c r="D12" s="254">
        <v>0</v>
      </c>
      <c r="E12" s="258"/>
      <c r="F12" s="256" t="s">
        <v>140</v>
      </c>
      <c r="G12" s="257" t="s">
        <v>159</v>
      </c>
      <c r="H12" s="254">
        <v>0</v>
      </c>
      <c r="I12" s="258"/>
      <c r="J12" s="256" t="s">
        <v>138</v>
      </c>
      <c r="K12" s="257" t="s">
        <v>160</v>
      </c>
      <c r="L12" s="254">
        <v>0</v>
      </c>
    </row>
    <row r="13" spans="1:12" s="248" customFormat="1" ht="22.5">
      <c r="A13" s="255"/>
      <c r="B13" s="256" t="s">
        <v>138</v>
      </c>
      <c r="C13" s="257" t="s">
        <v>161</v>
      </c>
      <c r="D13" s="254">
        <v>0</v>
      </c>
      <c r="E13" s="258">
        <v>505</v>
      </c>
      <c r="F13" s="256"/>
      <c r="G13" s="257" t="s">
        <v>162</v>
      </c>
      <c r="H13" s="254">
        <v>2243.7159000000001</v>
      </c>
      <c r="I13" s="258"/>
      <c r="J13" s="256" t="s">
        <v>143</v>
      </c>
      <c r="K13" s="257" t="s">
        <v>163</v>
      </c>
      <c r="L13" s="254">
        <v>0</v>
      </c>
    </row>
    <row r="14" spans="1:12" s="248" customFormat="1" ht="22.5">
      <c r="A14" s="255"/>
      <c r="B14" s="256" t="s">
        <v>143</v>
      </c>
      <c r="C14" s="257" t="s">
        <v>164</v>
      </c>
      <c r="D14" s="254">
        <v>0</v>
      </c>
      <c r="E14" s="258"/>
      <c r="F14" s="256" t="s">
        <v>138</v>
      </c>
      <c r="G14" s="257" t="s">
        <v>165</v>
      </c>
      <c r="H14" s="254">
        <v>2079.7159000000001</v>
      </c>
      <c r="I14" s="258"/>
      <c r="J14" s="256" t="s">
        <v>147</v>
      </c>
      <c r="K14" s="257" t="s">
        <v>166</v>
      </c>
      <c r="L14" s="254">
        <v>0</v>
      </c>
    </row>
    <row r="15" spans="1:12" s="248" customFormat="1" ht="22.5">
      <c r="A15" s="255"/>
      <c r="B15" s="256" t="s">
        <v>147</v>
      </c>
      <c r="C15" s="257" t="s">
        <v>167</v>
      </c>
      <c r="D15" s="254">
        <v>0</v>
      </c>
      <c r="E15" s="258"/>
      <c r="F15" s="256" t="s">
        <v>143</v>
      </c>
      <c r="G15" s="257" t="s">
        <v>168</v>
      </c>
      <c r="H15" s="254">
        <v>164</v>
      </c>
      <c r="I15" s="258"/>
      <c r="J15" s="256" t="s">
        <v>151</v>
      </c>
      <c r="K15" s="257" t="s">
        <v>169</v>
      </c>
      <c r="L15" s="254">
        <v>0</v>
      </c>
    </row>
    <row r="16" spans="1:12" s="248" customFormat="1" ht="22.5">
      <c r="A16" s="255"/>
      <c r="B16" s="256" t="s">
        <v>151</v>
      </c>
      <c r="C16" s="257" t="s">
        <v>170</v>
      </c>
      <c r="D16" s="254">
        <v>0</v>
      </c>
      <c r="E16" s="258"/>
      <c r="F16" s="256" t="s">
        <v>140</v>
      </c>
      <c r="G16" s="257" t="s">
        <v>171</v>
      </c>
      <c r="H16" s="254">
        <v>0</v>
      </c>
      <c r="I16" s="258">
        <v>512</v>
      </c>
      <c r="J16" s="256"/>
      <c r="K16" s="257" t="s">
        <v>172</v>
      </c>
      <c r="L16" s="254">
        <v>0</v>
      </c>
    </row>
    <row r="17" spans="1:12" s="248" customFormat="1" ht="22.5">
      <c r="A17" s="255"/>
      <c r="B17" s="256" t="s">
        <v>155</v>
      </c>
      <c r="C17" s="257" t="s">
        <v>173</v>
      </c>
      <c r="D17" s="254">
        <v>0</v>
      </c>
      <c r="E17" s="258">
        <v>506</v>
      </c>
      <c r="F17" s="256"/>
      <c r="G17" s="257" t="s">
        <v>174</v>
      </c>
      <c r="H17" s="254">
        <v>0</v>
      </c>
      <c r="I17" s="258"/>
      <c r="J17" s="256" t="s">
        <v>138</v>
      </c>
      <c r="K17" s="257" t="s">
        <v>175</v>
      </c>
      <c r="L17" s="254">
        <v>0</v>
      </c>
    </row>
    <row r="18" spans="1:12" s="248" customFormat="1" ht="22.5">
      <c r="A18" s="255"/>
      <c r="B18" s="256" t="s">
        <v>176</v>
      </c>
      <c r="C18" s="257" t="s">
        <v>177</v>
      </c>
      <c r="D18" s="254">
        <v>0</v>
      </c>
      <c r="E18" s="258"/>
      <c r="F18" s="256" t="s">
        <v>138</v>
      </c>
      <c r="G18" s="259" t="s">
        <v>178</v>
      </c>
      <c r="H18" s="254">
        <v>0</v>
      </c>
      <c r="I18" s="258"/>
      <c r="J18" s="256" t="s">
        <v>143</v>
      </c>
      <c r="K18" s="257" t="s">
        <v>179</v>
      </c>
      <c r="L18" s="254">
        <v>0</v>
      </c>
    </row>
    <row r="19" spans="1:12" s="248" customFormat="1">
      <c r="A19" s="255"/>
      <c r="B19" s="256" t="s">
        <v>180</v>
      </c>
      <c r="C19" s="260" t="s">
        <v>181</v>
      </c>
      <c r="D19" s="254">
        <v>0</v>
      </c>
      <c r="E19" s="258"/>
      <c r="F19" s="256" t="s">
        <v>143</v>
      </c>
      <c r="G19" s="261" t="s">
        <v>182</v>
      </c>
      <c r="H19" s="254">
        <v>0</v>
      </c>
      <c r="I19" s="258">
        <v>513</v>
      </c>
      <c r="J19" s="256"/>
      <c r="K19" s="257" t="s">
        <v>183</v>
      </c>
      <c r="L19" s="254">
        <v>0</v>
      </c>
    </row>
    <row r="20" spans="1:12" s="248" customFormat="1" ht="33.75">
      <c r="A20" s="255">
        <v>502</v>
      </c>
      <c r="B20" s="256" t="s">
        <v>184</v>
      </c>
      <c r="C20" s="257" t="s">
        <v>185</v>
      </c>
      <c r="D20" s="254">
        <v>0</v>
      </c>
      <c r="E20" s="258">
        <v>507</v>
      </c>
      <c r="F20" s="256"/>
      <c r="G20" s="257" t="s">
        <v>186</v>
      </c>
      <c r="H20" s="254">
        <v>0</v>
      </c>
      <c r="I20" s="258"/>
      <c r="J20" s="256" t="s">
        <v>138</v>
      </c>
      <c r="K20" s="257" t="s">
        <v>187</v>
      </c>
      <c r="L20" s="254">
        <v>0</v>
      </c>
    </row>
    <row r="21" spans="1:12" s="248" customFormat="1" ht="22.5">
      <c r="A21" s="255"/>
      <c r="B21" s="256" t="s">
        <v>188</v>
      </c>
      <c r="C21" s="257" t="s">
        <v>189</v>
      </c>
      <c r="D21" s="254">
        <v>0</v>
      </c>
      <c r="E21" s="258"/>
      <c r="F21" s="256" t="s">
        <v>138</v>
      </c>
      <c r="G21" s="257" t="s">
        <v>190</v>
      </c>
      <c r="H21" s="254">
        <v>0</v>
      </c>
      <c r="I21" s="258"/>
      <c r="J21" s="256" t="s">
        <v>143</v>
      </c>
      <c r="K21" s="257" t="s">
        <v>191</v>
      </c>
      <c r="L21" s="254">
        <v>0</v>
      </c>
    </row>
    <row r="22" spans="1:12" s="248" customFormat="1" ht="22.5">
      <c r="A22" s="255"/>
      <c r="B22" s="256" t="s">
        <v>140</v>
      </c>
      <c r="C22" s="257" t="s">
        <v>192</v>
      </c>
      <c r="D22" s="254">
        <v>0</v>
      </c>
      <c r="E22" s="258"/>
      <c r="F22" s="256" t="s">
        <v>143</v>
      </c>
      <c r="G22" s="257" t="s">
        <v>193</v>
      </c>
      <c r="H22" s="254">
        <v>0</v>
      </c>
      <c r="I22" s="258"/>
      <c r="J22" s="256" t="s">
        <v>147</v>
      </c>
      <c r="K22" s="257" t="s">
        <v>194</v>
      </c>
      <c r="L22" s="254">
        <v>0</v>
      </c>
    </row>
    <row r="23" spans="1:12" s="248" customFormat="1" ht="22.5">
      <c r="A23" s="255">
        <v>503</v>
      </c>
      <c r="B23" s="256"/>
      <c r="C23" s="257" t="s">
        <v>195</v>
      </c>
      <c r="D23" s="254">
        <v>0</v>
      </c>
      <c r="E23" s="258"/>
      <c r="F23" s="256" t="s">
        <v>140</v>
      </c>
      <c r="G23" s="257" t="s">
        <v>196</v>
      </c>
      <c r="H23" s="254">
        <v>0</v>
      </c>
      <c r="I23" s="258"/>
      <c r="J23" s="256" t="s">
        <v>151</v>
      </c>
      <c r="K23" s="257" t="s">
        <v>197</v>
      </c>
      <c r="L23" s="254">
        <v>0</v>
      </c>
    </row>
    <row r="24" spans="1:12" s="248" customFormat="1" ht="22.5">
      <c r="A24" s="255"/>
      <c r="B24" s="256" t="s">
        <v>138</v>
      </c>
      <c r="C24" s="257" t="s">
        <v>139</v>
      </c>
      <c r="D24" s="254">
        <v>0</v>
      </c>
      <c r="E24" s="258">
        <v>508</v>
      </c>
      <c r="F24" s="256"/>
      <c r="G24" s="257" t="s">
        <v>198</v>
      </c>
      <c r="H24" s="254">
        <v>0</v>
      </c>
      <c r="I24" s="258">
        <v>514</v>
      </c>
      <c r="J24" s="256"/>
      <c r="K24" s="257" t="s">
        <v>199</v>
      </c>
      <c r="L24" s="254">
        <v>0</v>
      </c>
    </row>
    <row r="25" spans="1:12" s="248" customFormat="1" ht="33.75">
      <c r="A25" s="255"/>
      <c r="B25" s="256" t="s">
        <v>143</v>
      </c>
      <c r="C25" s="257" t="s">
        <v>144</v>
      </c>
      <c r="D25" s="254">
        <v>0</v>
      </c>
      <c r="E25" s="258"/>
      <c r="F25" s="256" t="s">
        <v>138</v>
      </c>
      <c r="G25" s="257" t="s">
        <v>200</v>
      </c>
      <c r="H25" s="254">
        <v>0</v>
      </c>
      <c r="I25" s="258"/>
      <c r="J25" s="256" t="s">
        <v>138</v>
      </c>
      <c r="K25" s="257" t="s">
        <v>201</v>
      </c>
      <c r="L25" s="254">
        <v>0</v>
      </c>
    </row>
    <row r="26" spans="1:12" s="248" customFormat="1" ht="33.75">
      <c r="A26" s="255"/>
      <c r="B26" s="256" t="s">
        <v>147</v>
      </c>
      <c r="C26" s="257" t="s">
        <v>148</v>
      </c>
      <c r="D26" s="254">
        <v>0</v>
      </c>
      <c r="E26" s="258"/>
      <c r="F26" s="256" t="s">
        <v>143</v>
      </c>
      <c r="G26" s="257" t="s">
        <v>202</v>
      </c>
      <c r="H26" s="254">
        <v>0</v>
      </c>
      <c r="I26" s="258"/>
      <c r="J26" s="256" t="s">
        <v>143</v>
      </c>
      <c r="K26" s="257" t="s">
        <v>203</v>
      </c>
      <c r="L26" s="254">
        <v>0</v>
      </c>
    </row>
    <row r="27" spans="1:12" s="248" customFormat="1" ht="33.75">
      <c r="A27" s="262"/>
      <c r="B27" s="263" t="s">
        <v>155</v>
      </c>
      <c r="C27" s="264" t="s">
        <v>204</v>
      </c>
      <c r="D27" s="254">
        <v>0</v>
      </c>
      <c r="E27" s="258">
        <v>509</v>
      </c>
      <c r="F27" s="256"/>
      <c r="G27" s="257" t="s">
        <v>205</v>
      </c>
      <c r="H27" s="254">
        <v>0</v>
      </c>
      <c r="I27" s="258">
        <v>599</v>
      </c>
      <c r="J27" s="256"/>
      <c r="K27" s="257" t="s">
        <v>206</v>
      </c>
      <c r="L27" s="254">
        <v>0</v>
      </c>
    </row>
    <row r="28" spans="1:12" s="248" customFormat="1" ht="22.5">
      <c r="A28" s="255"/>
      <c r="B28" s="263" t="s">
        <v>176</v>
      </c>
      <c r="C28" s="257" t="s">
        <v>152</v>
      </c>
      <c r="D28" s="254">
        <v>0</v>
      </c>
      <c r="E28" s="258"/>
      <c r="F28" s="256" t="s">
        <v>138</v>
      </c>
      <c r="G28" s="257" t="s">
        <v>207</v>
      </c>
      <c r="H28" s="254">
        <v>0</v>
      </c>
      <c r="I28" s="258"/>
      <c r="J28" s="256" t="s">
        <v>176</v>
      </c>
      <c r="K28" s="257" t="s">
        <v>208</v>
      </c>
      <c r="L28" s="254">
        <v>0</v>
      </c>
    </row>
    <row r="29" spans="1:12" s="248" customFormat="1" ht="22.5">
      <c r="A29" s="255"/>
      <c r="B29" s="263" t="s">
        <v>180</v>
      </c>
      <c r="C29" s="257" t="s">
        <v>156</v>
      </c>
      <c r="D29" s="254">
        <v>0</v>
      </c>
      <c r="E29" s="258"/>
      <c r="F29" s="256" t="s">
        <v>143</v>
      </c>
      <c r="G29" s="257" t="s">
        <v>209</v>
      </c>
      <c r="H29" s="254">
        <v>0</v>
      </c>
      <c r="I29" s="258"/>
      <c r="J29" s="256" t="s">
        <v>180</v>
      </c>
      <c r="K29" s="257" t="s">
        <v>210</v>
      </c>
      <c r="L29" s="254">
        <v>0</v>
      </c>
    </row>
    <row r="30" spans="1:12" s="248" customFormat="1" ht="45">
      <c r="A30" s="255"/>
      <c r="B30" s="256" t="s">
        <v>140</v>
      </c>
      <c r="C30" s="257" t="s">
        <v>211</v>
      </c>
      <c r="D30" s="254">
        <v>0</v>
      </c>
      <c r="E30" s="258"/>
      <c r="F30" s="256" t="s">
        <v>147</v>
      </c>
      <c r="G30" s="265" t="s">
        <v>212</v>
      </c>
      <c r="H30" s="254">
        <v>0</v>
      </c>
      <c r="I30" s="266"/>
      <c r="J30" s="267" t="s">
        <v>184</v>
      </c>
      <c r="K30" s="265" t="s">
        <v>213</v>
      </c>
      <c r="L30" s="254">
        <v>0</v>
      </c>
    </row>
    <row r="31" spans="1:12" s="248" customFormat="1" ht="22.5">
      <c r="A31" s="255">
        <v>504</v>
      </c>
      <c r="B31" s="256"/>
      <c r="C31" s="268" t="s">
        <v>214</v>
      </c>
      <c r="D31" s="269">
        <v>0</v>
      </c>
      <c r="E31" s="270"/>
      <c r="F31" s="271" t="s">
        <v>155</v>
      </c>
      <c r="G31" s="265" t="s">
        <v>215</v>
      </c>
      <c r="H31" s="269">
        <v>0</v>
      </c>
      <c r="I31" s="266"/>
      <c r="J31" s="267" t="s">
        <v>140</v>
      </c>
      <c r="K31" s="265" t="s">
        <v>206</v>
      </c>
      <c r="L31" s="269">
        <v>0</v>
      </c>
    </row>
  </sheetData>
  <sheetProtection formatCells="0" formatColumns="0" formatRows="0"/>
  <mergeCells count="11">
    <mergeCell ref="L4:L5"/>
    <mergeCell ref="A6:C6"/>
    <mergeCell ref="A2:L2"/>
    <mergeCell ref="A4:B4"/>
    <mergeCell ref="C4:C5"/>
    <mergeCell ref="D4:D5"/>
    <mergeCell ref="E4:F4"/>
    <mergeCell ref="G4:G5"/>
    <mergeCell ref="H4:H5"/>
    <mergeCell ref="I4:J4"/>
    <mergeCell ref="K4:K5"/>
  </mergeCells>
  <phoneticPr fontId="6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O7" sqref="O7"/>
    </sheetView>
  </sheetViews>
  <sheetFormatPr defaultRowHeight="13.5"/>
  <cols>
    <col min="1" max="1" width="17.75" customWidth="1"/>
    <col min="2" max="2" width="13" customWidth="1"/>
    <col min="3" max="3" width="12.875" customWidth="1"/>
    <col min="4" max="4" width="8.75" customWidth="1"/>
    <col min="5" max="5" width="11" customWidth="1"/>
    <col min="6" max="6" width="18.125" customWidth="1"/>
    <col min="7" max="7" width="12.5" customWidth="1"/>
    <col min="8" max="11" width="12.875" customWidth="1"/>
  </cols>
  <sheetData>
    <row r="1" spans="1:11" ht="40.5" customHeight="1">
      <c r="A1" s="326" t="s">
        <v>249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30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5" t="s">
        <v>39</v>
      </c>
    </row>
    <row r="3" spans="1:11" ht="30.75" customHeight="1">
      <c r="A3" s="327" t="s">
        <v>252</v>
      </c>
      <c r="B3" s="327" t="s">
        <v>253</v>
      </c>
      <c r="C3" s="328" t="s">
        <v>254</v>
      </c>
      <c r="D3" s="327" t="s">
        <v>250</v>
      </c>
      <c r="E3" s="327" t="s">
        <v>255</v>
      </c>
      <c r="F3" s="327" t="s">
        <v>256</v>
      </c>
      <c r="G3" s="327" t="s">
        <v>257</v>
      </c>
      <c r="H3" s="329" t="s">
        <v>258</v>
      </c>
      <c r="I3" s="330"/>
      <c r="J3" s="328" t="s">
        <v>259</v>
      </c>
      <c r="K3" s="328" t="s">
        <v>260</v>
      </c>
    </row>
    <row r="4" spans="1:11" ht="30.75" customHeight="1">
      <c r="A4" s="331"/>
      <c r="B4" s="331"/>
      <c r="C4" s="332"/>
      <c r="D4" s="331"/>
      <c r="E4" s="331"/>
      <c r="F4" s="331"/>
      <c r="G4" s="331"/>
      <c r="H4" s="333" t="s">
        <v>261</v>
      </c>
      <c r="I4" s="333" t="s">
        <v>262</v>
      </c>
      <c r="J4" s="332"/>
      <c r="K4" s="332"/>
    </row>
    <row r="5" spans="1:11" ht="30.75" customHeight="1">
      <c r="A5" s="344" t="s">
        <v>276</v>
      </c>
      <c r="B5" s="345" t="s">
        <v>280</v>
      </c>
      <c r="C5" s="345" t="s">
        <v>284</v>
      </c>
      <c r="D5" s="346">
        <v>16.68</v>
      </c>
      <c r="E5" s="347" t="s">
        <v>285</v>
      </c>
      <c r="F5" s="356" t="s">
        <v>293</v>
      </c>
      <c r="G5" s="348" t="s">
        <v>288</v>
      </c>
      <c r="H5" s="348" t="s">
        <v>289</v>
      </c>
      <c r="I5" s="348" t="s">
        <v>289</v>
      </c>
      <c r="J5" s="348" t="s">
        <v>286</v>
      </c>
      <c r="K5" s="349" t="s">
        <v>294</v>
      </c>
    </row>
    <row r="6" spans="1:11" ht="30.75" customHeight="1">
      <c r="A6" s="344" t="s">
        <v>276</v>
      </c>
      <c r="B6" s="350" t="s">
        <v>281</v>
      </c>
      <c r="C6" s="345" t="s">
        <v>284</v>
      </c>
      <c r="D6" s="346">
        <v>52.3</v>
      </c>
      <c r="E6" s="347" t="s">
        <v>285</v>
      </c>
      <c r="F6" s="356" t="s">
        <v>287</v>
      </c>
      <c r="G6" s="348" t="s">
        <v>288</v>
      </c>
      <c r="H6" s="348" t="s">
        <v>290</v>
      </c>
      <c r="I6" s="348" t="s">
        <v>290</v>
      </c>
      <c r="J6" s="348" t="s">
        <v>286</v>
      </c>
      <c r="K6" s="349" t="s">
        <v>294</v>
      </c>
    </row>
    <row r="7" spans="1:11" ht="30.75" customHeight="1">
      <c r="A7" s="344" t="s">
        <v>276</v>
      </c>
      <c r="B7" s="350" t="s">
        <v>282</v>
      </c>
      <c r="C7" s="345" t="s">
        <v>284</v>
      </c>
      <c r="D7" s="346">
        <v>127</v>
      </c>
      <c r="E7" s="347" t="s">
        <v>285</v>
      </c>
      <c r="F7" s="356" t="s">
        <v>287</v>
      </c>
      <c r="G7" s="348" t="s">
        <v>288</v>
      </c>
      <c r="H7" s="348" t="s">
        <v>291</v>
      </c>
      <c r="I7" s="348" t="s">
        <v>291</v>
      </c>
      <c r="J7" s="348" t="s">
        <v>286</v>
      </c>
      <c r="K7" s="349" t="s">
        <v>294</v>
      </c>
    </row>
    <row r="8" spans="1:11" ht="30.75" customHeight="1">
      <c r="A8" s="344" t="s">
        <v>276</v>
      </c>
      <c r="B8" s="351" t="s">
        <v>283</v>
      </c>
      <c r="C8" s="345" t="s">
        <v>284</v>
      </c>
      <c r="D8" s="346">
        <v>49</v>
      </c>
      <c r="E8" s="347" t="s">
        <v>285</v>
      </c>
      <c r="F8" s="356" t="s">
        <v>287</v>
      </c>
      <c r="G8" s="348" t="s">
        <v>288</v>
      </c>
      <c r="H8" s="348" t="s">
        <v>292</v>
      </c>
      <c r="I8" s="348" t="s">
        <v>292</v>
      </c>
      <c r="J8" s="348" t="s">
        <v>286</v>
      </c>
      <c r="K8" s="349" t="s">
        <v>294</v>
      </c>
    </row>
    <row r="9" spans="1:11" ht="30.75" customHeight="1">
      <c r="A9" s="352" t="s">
        <v>251</v>
      </c>
      <c r="B9" s="353"/>
      <c r="C9" s="354"/>
      <c r="D9" s="355">
        <f>SUM(D5:D8)</f>
        <v>244.98</v>
      </c>
      <c r="E9" s="334"/>
      <c r="F9" s="334"/>
      <c r="G9" s="334"/>
      <c r="H9" s="334"/>
      <c r="I9" s="334"/>
      <c r="J9" s="334"/>
      <c r="K9" s="334"/>
    </row>
  </sheetData>
  <mergeCells count="13">
    <mergeCell ref="J3:J4"/>
    <mergeCell ref="K3:K4"/>
    <mergeCell ref="A9:C9"/>
    <mergeCell ref="A1:K1"/>
    <mergeCell ref="A2:J2"/>
    <mergeCell ref="A3:A4"/>
    <mergeCell ref="B3:B4"/>
    <mergeCell ref="C3:C4"/>
    <mergeCell ref="D3:D4"/>
    <mergeCell ref="E3:E4"/>
    <mergeCell ref="F3:F4"/>
    <mergeCell ref="G3:G4"/>
    <mergeCell ref="H3:I3"/>
  </mergeCells>
  <phoneticPr fontId="6" type="noConversion"/>
  <pageMargins left="0.2" right="0.32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L7" sqref="L7"/>
    </sheetView>
  </sheetViews>
  <sheetFormatPr defaultRowHeight="13.5"/>
  <cols>
    <col min="1" max="1" width="17.75" customWidth="1"/>
    <col min="2" max="8" width="13" customWidth="1"/>
    <col min="9" max="9" width="15.25" customWidth="1"/>
    <col min="10" max="12" width="13" customWidth="1"/>
  </cols>
  <sheetData>
    <row r="1" spans="1:12" ht="29.25" customHeight="1"/>
    <row r="2" spans="1:12" ht="29.25" customHeight="1">
      <c r="A2" s="336" t="s">
        <v>263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29.2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9" t="s">
        <v>39</v>
      </c>
    </row>
    <row r="4" spans="1:12" ht="35.25" customHeight="1">
      <c r="A4" s="340" t="s">
        <v>275</v>
      </c>
      <c r="B4" s="340" t="s">
        <v>264</v>
      </c>
      <c r="C4" s="340"/>
      <c r="D4" s="340"/>
      <c r="E4" s="340"/>
      <c r="F4" s="340"/>
      <c r="G4" s="340"/>
      <c r="H4" s="340"/>
      <c r="I4" s="340" t="s">
        <v>265</v>
      </c>
      <c r="J4" s="340" t="s">
        <v>266</v>
      </c>
      <c r="K4" s="340" t="s">
        <v>267</v>
      </c>
      <c r="L4" s="340"/>
    </row>
    <row r="5" spans="1:12" ht="35.25" customHeight="1">
      <c r="A5" s="340"/>
      <c r="B5" s="340" t="s">
        <v>250</v>
      </c>
      <c r="C5" s="340" t="s">
        <v>268</v>
      </c>
      <c r="D5" s="340"/>
      <c r="E5" s="340"/>
      <c r="F5" s="340"/>
      <c r="G5" s="340" t="s">
        <v>269</v>
      </c>
      <c r="H5" s="340"/>
      <c r="I5" s="340"/>
      <c r="J5" s="340"/>
      <c r="K5" s="340" t="s">
        <v>270</v>
      </c>
      <c r="L5" s="340" t="s">
        <v>271</v>
      </c>
    </row>
    <row r="6" spans="1:12" ht="35.25" customHeight="1">
      <c r="A6" s="340"/>
      <c r="B6" s="340"/>
      <c r="C6" s="341" t="s">
        <v>43</v>
      </c>
      <c r="D6" s="341" t="s">
        <v>272</v>
      </c>
      <c r="E6" s="341" t="s">
        <v>273</v>
      </c>
      <c r="F6" s="341" t="s">
        <v>274</v>
      </c>
      <c r="G6" s="341" t="s">
        <v>73</v>
      </c>
      <c r="H6" s="341" t="s">
        <v>77</v>
      </c>
      <c r="I6" s="335"/>
      <c r="J6" s="340"/>
      <c r="K6" s="340"/>
      <c r="L6" s="340"/>
    </row>
    <row r="7" spans="1:12" ht="114.75" customHeight="1">
      <c r="A7" s="342" t="s">
        <v>276</v>
      </c>
      <c r="B7" s="343">
        <v>2488.6999999999998</v>
      </c>
      <c r="C7" s="343">
        <v>2488.6999999999998</v>
      </c>
      <c r="D7" s="342"/>
      <c r="E7" s="342"/>
      <c r="F7" s="342"/>
      <c r="G7" s="343">
        <v>2243.7199999999998</v>
      </c>
      <c r="H7" s="343">
        <v>244.98</v>
      </c>
      <c r="I7" s="342" t="s">
        <v>277</v>
      </c>
      <c r="J7" s="342" t="s">
        <v>279</v>
      </c>
      <c r="K7" s="342" t="s">
        <v>278</v>
      </c>
      <c r="L7" s="342" t="s">
        <v>278</v>
      </c>
    </row>
    <row r="8" spans="1:12" ht="35.25" customHeight="1"/>
  </sheetData>
  <mergeCells count="11">
    <mergeCell ref="L5:L6"/>
    <mergeCell ref="A2:L2"/>
    <mergeCell ref="A4:A6"/>
    <mergeCell ref="B4:H4"/>
    <mergeCell ref="I4:I6"/>
    <mergeCell ref="J4:J6"/>
    <mergeCell ref="K4:L4"/>
    <mergeCell ref="B5:B6"/>
    <mergeCell ref="C5:F5"/>
    <mergeCell ref="G5:H5"/>
    <mergeCell ref="K5:K6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/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spans="1:11" ht="13.5" customHeight="1">
      <c r="A1" s="25"/>
      <c r="B1" s="26"/>
      <c r="C1" s="26"/>
      <c r="D1" s="27"/>
      <c r="E1" s="27"/>
      <c r="F1" s="27"/>
      <c r="G1" s="27"/>
      <c r="H1" s="27"/>
      <c r="I1" s="27"/>
      <c r="J1" s="27"/>
      <c r="K1" s="31"/>
    </row>
    <row r="2" spans="1:11" ht="18.75" customHeight="1">
      <c r="A2" s="28" t="s">
        <v>87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 customHeight="1">
      <c r="A3" s="198" t="s">
        <v>220</v>
      </c>
      <c r="B3" s="29"/>
      <c r="C3" s="30"/>
      <c r="D3" s="31"/>
      <c r="E3" s="31"/>
      <c r="F3" s="31"/>
      <c r="G3" s="31"/>
      <c r="H3" s="31"/>
      <c r="I3" s="31"/>
      <c r="J3" s="31"/>
      <c r="K3" s="31" t="s">
        <v>39</v>
      </c>
    </row>
    <row r="4" spans="1:11" ht="13.5" customHeight="1">
      <c r="A4" s="274" t="s">
        <v>70</v>
      </c>
      <c r="B4" s="274" t="s">
        <v>88</v>
      </c>
      <c r="C4" s="274" t="s">
        <v>42</v>
      </c>
      <c r="D4" s="32" t="s">
        <v>89</v>
      </c>
      <c r="E4" s="33"/>
      <c r="F4" s="276" t="s">
        <v>90</v>
      </c>
      <c r="G4" s="275" t="s">
        <v>91</v>
      </c>
      <c r="H4" s="274" t="s">
        <v>25</v>
      </c>
      <c r="I4" s="274" t="s">
        <v>92</v>
      </c>
      <c r="J4" s="274" t="s">
        <v>93</v>
      </c>
      <c r="K4" s="277" t="s">
        <v>33</v>
      </c>
    </row>
    <row r="5" spans="1:11" ht="35.1" customHeight="1">
      <c r="A5" s="274"/>
      <c r="B5" s="274"/>
      <c r="C5" s="275"/>
      <c r="D5" s="34" t="s">
        <v>94</v>
      </c>
      <c r="E5" s="35" t="s">
        <v>95</v>
      </c>
      <c r="F5" s="276"/>
      <c r="G5" s="275"/>
      <c r="H5" s="274"/>
      <c r="I5" s="274"/>
      <c r="J5" s="274"/>
      <c r="K5" s="277"/>
    </row>
    <row r="6" spans="1:11" ht="21.95" customHeight="1">
      <c r="A6" s="36" t="s">
        <v>86</v>
      </c>
      <c r="B6" s="36" t="s">
        <v>86</v>
      </c>
      <c r="C6" s="36">
        <v>1</v>
      </c>
      <c r="D6" s="37">
        <v>2</v>
      </c>
      <c r="E6" s="38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</row>
    <row r="7" spans="1:11" s="191" customFormat="1" ht="29.25" customHeight="1">
      <c r="A7" s="192"/>
      <c r="B7" s="193" t="s">
        <v>42</v>
      </c>
      <c r="C7" s="194">
        <v>2488.6999999999998</v>
      </c>
      <c r="D7" s="190">
        <v>2488.6999999999998</v>
      </c>
      <c r="E7" s="194">
        <v>2488.6999999999998</v>
      </c>
      <c r="F7" s="195">
        <v>0</v>
      </c>
      <c r="G7" s="195">
        <v>0</v>
      </c>
      <c r="H7" s="195">
        <v>0</v>
      </c>
      <c r="I7" s="195">
        <v>0</v>
      </c>
      <c r="J7" s="196">
        <v>0</v>
      </c>
      <c r="K7" s="197">
        <v>0</v>
      </c>
    </row>
    <row r="8" spans="1:11" ht="29.25" customHeight="1">
      <c r="A8" s="192" t="s">
        <v>218</v>
      </c>
      <c r="B8" s="193" t="s">
        <v>219</v>
      </c>
      <c r="C8" s="194">
        <v>2488.6999999999998</v>
      </c>
      <c r="D8" s="190">
        <v>2488.6999999999998</v>
      </c>
      <c r="E8" s="194">
        <v>2488.6999999999998</v>
      </c>
      <c r="F8" s="195">
        <v>0</v>
      </c>
      <c r="G8" s="195">
        <v>0</v>
      </c>
      <c r="H8" s="195">
        <v>0</v>
      </c>
      <c r="I8" s="195">
        <v>0</v>
      </c>
      <c r="J8" s="196">
        <v>0</v>
      </c>
      <c r="K8" s="197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283" t="s">
        <v>127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</row>
    <row r="3" spans="1:17" ht="23.1" customHeight="1">
      <c r="A3" s="210" t="s">
        <v>220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950000000000003" customHeight="1">
      <c r="A4" s="278" t="s">
        <v>69</v>
      </c>
      <c r="B4" s="279"/>
      <c r="C4" s="280"/>
      <c r="D4" s="281" t="s">
        <v>71</v>
      </c>
      <c r="E4" s="281" t="s">
        <v>72</v>
      </c>
      <c r="F4" s="41" t="s">
        <v>73</v>
      </c>
      <c r="G4" s="281" t="s">
        <v>74</v>
      </c>
      <c r="H4" s="281" t="s">
        <v>75</v>
      </c>
      <c r="I4" s="281" t="s">
        <v>76</v>
      </c>
      <c r="J4" s="41" t="s">
        <v>77</v>
      </c>
      <c r="K4" s="286" t="s">
        <v>109</v>
      </c>
      <c r="L4" s="286" t="s">
        <v>110</v>
      </c>
      <c r="M4" s="281" t="s">
        <v>78</v>
      </c>
      <c r="N4" s="281" t="s">
        <v>79</v>
      </c>
      <c r="O4" s="281" t="s">
        <v>80</v>
      </c>
      <c r="P4" s="281" t="s">
        <v>81</v>
      </c>
      <c r="Q4" s="285" t="s">
        <v>82</v>
      </c>
    </row>
    <row r="5" spans="1:17" ht="26.1" customHeight="1">
      <c r="A5" s="41" t="s">
        <v>83</v>
      </c>
      <c r="B5" s="41" t="s">
        <v>84</v>
      </c>
      <c r="C5" s="42" t="s">
        <v>85</v>
      </c>
      <c r="D5" s="282"/>
      <c r="E5" s="282"/>
      <c r="F5" s="41" t="s">
        <v>6</v>
      </c>
      <c r="G5" s="282"/>
      <c r="H5" s="282"/>
      <c r="I5" s="282"/>
      <c r="J5" s="41" t="s">
        <v>6</v>
      </c>
      <c r="K5" s="282"/>
      <c r="L5" s="282"/>
      <c r="M5" s="282"/>
      <c r="N5" s="282"/>
      <c r="O5" s="282"/>
      <c r="P5" s="282"/>
      <c r="Q5" s="285"/>
    </row>
    <row r="6" spans="1:17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91" customFormat="1" ht="25.5" customHeight="1">
      <c r="A7" s="199"/>
      <c r="B7" s="199"/>
      <c r="C7" s="200"/>
      <c r="D7" s="201" t="s">
        <v>42</v>
      </c>
      <c r="E7" s="202">
        <v>2488.6959000000002</v>
      </c>
      <c r="F7" s="202">
        <v>2243.7159000000001</v>
      </c>
      <c r="G7" s="203">
        <v>2079.7159000000001</v>
      </c>
      <c r="H7" s="204">
        <v>164</v>
      </c>
      <c r="I7" s="205">
        <v>0</v>
      </c>
      <c r="J7" s="202">
        <v>244.98</v>
      </c>
      <c r="K7" s="206">
        <v>244.98</v>
      </c>
      <c r="L7" s="207">
        <v>0</v>
      </c>
      <c r="M7" s="208">
        <v>0</v>
      </c>
      <c r="N7" s="209">
        <v>0</v>
      </c>
      <c r="O7" s="209">
        <v>0</v>
      </c>
      <c r="P7" s="209">
        <v>0</v>
      </c>
      <c r="Q7" s="209">
        <v>0</v>
      </c>
    </row>
    <row r="8" spans="1:17" ht="25.5" customHeight="1">
      <c r="A8" s="199" t="s">
        <v>221</v>
      </c>
      <c r="B8" s="199"/>
      <c r="C8" s="200"/>
      <c r="D8" s="201" t="s">
        <v>222</v>
      </c>
      <c r="E8" s="202">
        <v>2488.6959000000002</v>
      </c>
      <c r="F8" s="202">
        <v>2243.7159000000001</v>
      </c>
      <c r="G8" s="203">
        <v>2079.7159000000001</v>
      </c>
      <c r="H8" s="204">
        <v>164</v>
      </c>
      <c r="I8" s="205">
        <v>0</v>
      </c>
      <c r="J8" s="202">
        <v>244.98</v>
      </c>
      <c r="K8" s="206">
        <v>244.98</v>
      </c>
      <c r="L8" s="207">
        <v>0</v>
      </c>
      <c r="M8" s="208">
        <v>0</v>
      </c>
      <c r="N8" s="209">
        <v>0</v>
      </c>
      <c r="O8" s="209">
        <v>0</v>
      </c>
      <c r="P8" s="209">
        <v>0</v>
      </c>
      <c r="Q8" s="209">
        <v>0</v>
      </c>
    </row>
    <row r="9" spans="1:17" ht="25.5" customHeight="1">
      <c r="A9" s="199" t="s">
        <v>223</v>
      </c>
      <c r="B9" s="199" t="s">
        <v>147</v>
      </c>
      <c r="C9" s="200"/>
      <c r="D9" s="201" t="s">
        <v>224</v>
      </c>
      <c r="E9" s="202">
        <v>2488.6959000000002</v>
      </c>
      <c r="F9" s="202">
        <v>2243.7159000000001</v>
      </c>
      <c r="G9" s="203">
        <v>2079.7159000000001</v>
      </c>
      <c r="H9" s="204">
        <v>164</v>
      </c>
      <c r="I9" s="205">
        <v>0</v>
      </c>
      <c r="J9" s="202">
        <v>244.98</v>
      </c>
      <c r="K9" s="206">
        <v>244.98</v>
      </c>
      <c r="L9" s="207">
        <v>0</v>
      </c>
      <c r="M9" s="208">
        <v>0</v>
      </c>
      <c r="N9" s="209">
        <v>0</v>
      </c>
      <c r="O9" s="209">
        <v>0</v>
      </c>
      <c r="P9" s="209">
        <v>0</v>
      </c>
      <c r="Q9" s="209">
        <v>0</v>
      </c>
    </row>
    <row r="10" spans="1:17" ht="25.5" customHeight="1">
      <c r="A10" s="199" t="s">
        <v>225</v>
      </c>
      <c r="B10" s="199" t="s">
        <v>226</v>
      </c>
      <c r="C10" s="200" t="s">
        <v>138</v>
      </c>
      <c r="D10" s="201" t="s">
        <v>227</v>
      </c>
      <c r="E10" s="202">
        <v>2454.8670999999999</v>
      </c>
      <c r="F10" s="202">
        <v>2209.8870999999999</v>
      </c>
      <c r="G10" s="203">
        <v>2045.8870999999999</v>
      </c>
      <c r="H10" s="204">
        <v>164</v>
      </c>
      <c r="I10" s="205">
        <v>0</v>
      </c>
      <c r="J10" s="202">
        <v>244.98</v>
      </c>
      <c r="K10" s="206">
        <v>244.98</v>
      </c>
      <c r="L10" s="207">
        <v>0</v>
      </c>
      <c r="M10" s="208">
        <v>0</v>
      </c>
      <c r="N10" s="209">
        <v>0</v>
      </c>
      <c r="O10" s="209">
        <v>0</v>
      </c>
      <c r="P10" s="209">
        <v>0</v>
      </c>
      <c r="Q10" s="209">
        <v>0</v>
      </c>
    </row>
    <row r="11" spans="1:17" ht="25.5" customHeight="1">
      <c r="A11" s="199" t="s">
        <v>225</v>
      </c>
      <c r="B11" s="199" t="s">
        <v>226</v>
      </c>
      <c r="C11" s="200" t="s">
        <v>147</v>
      </c>
      <c r="D11" s="201" t="s">
        <v>228</v>
      </c>
      <c r="E11" s="202">
        <v>33.828800000000001</v>
      </c>
      <c r="F11" s="202">
        <v>33.828800000000001</v>
      </c>
      <c r="G11" s="203">
        <v>33.828800000000001</v>
      </c>
      <c r="H11" s="204">
        <v>0</v>
      </c>
      <c r="I11" s="205">
        <v>0</v>
      </c>
      <c r="J11" s="202">
        <v>0</v>
      </c>
      <c r="K11" s="206">
        <v>0</v>
      </c>
      <c r="L11" s="207">
        <v>0</v>
      </c>
      <c r="M11" s="208">
        <v>0</v>
      </c>
      <c r="N11" s="209">
        <v>0</v>
      </c>
      <c r="O11" s="209">
        <v>0</v>
      </c>
      <c r="P11" s="209">
        <v>0</v>
      </c>
      <c r="Q11" s="209">
        <v>0</v>
      </c>
    </row>
  </sheetData>
  <sheetProtection formatCells="0" formatColumns="0" formatRows="0"/>
  <mergeCells count="14">
    <mergeCell ref="H4:H5"/>
    <mergeCell ref="I4:I5"/>
    <mergeCell ref="K4:K5"/>
    <mergeCell ref="L4:L5"/>
    <mergeCell ref="A4:C4"/>
    <mergeCell ref="D4:D5"/>
    <mergeCell ref="E4:E5"/>
    <mergeCell ref="G4:G5"/>
    <mergeCell ref="A2:Q2"/>
    <mergeCell ref="Q4:Q5"/>
    <mergeCell ref="M4:M5"/>
    <mergeCell ref="N4:N5"/>
    <mergeCell ref="O4:O5"/>
    <mergeCell ref="P4:P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topLeftCell="A13" zoomScaleSheetLayoutView="100" workbookViewId="0">
      <selection activeCell="C14" sqref="C14"/>
    </sheetView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287" t="s">
        <v>128</v>
      </c>
      <c r="B2" s="287"/>
      <c r="C2" s="287"/>
    </row>
    <row r="3" spans="1:3" ht="18.75" customHeight="1">
      <c r="B3" s="24"/>
      <c r="C3" s="24"/>
    </row>
    <row r="4" spans="1:3" ht="13.5" customHeight="1">
      <c r="B4" s="214" t="s">
        <v>220</v>
      </c>
      <c r="C4" s="101" t="s">
        <v>39</v>
      </c>
    </row>
    <row r="5" spans="1:3" ht="26.25" customHeight="1">
      <c r="A5" s="98" t="s">
        <v>111</v>
      </c>
      <c r="B5" s="99" t="s">
        <v>97</v>
      </c>
      <c r="C5" s="100" t="s">
        <v>135</v>
      </c>
    </row>
    <row r="6" spans="1:3" s="191" customFormat="1" ht="26.25" customHeight="1">
      <c r="A6" s="211"/>
      <c r="B6" s="212" t="s">
        <v>42</v>
      </c>
      <c r="C6" s="213">
        <v>2243.7159000000001</v>
      </c>
    </row>
    <row r="7" spans="1:3" ht="26.25" customHeight="1">
      <c r="A7" s="211">
        <v>301</v>
      </c>
      <c r="B7" s="212" t="s">
        <v>74</v>
      </c>
      <c r="C7" s="213">
        <v>2079.7159000000001</v>
      </c>
    </row>
    <row r="8" spans="1:3" ht="26.25" customHeight="1">
      <c r="A8" s="211">
        <v>30101</v>
      </c>
      <c r="B8" s="212" t="s">
        <v>229</v>
      </c>
      <c r="C8" s="213">
        <v>85.634399999999999</v>
      </c>
    </row>
    <row r="9" spans="1:3" ht="26.25" customHeight="1">
      <c r="A9" s="211">
        <v>30102</v>
      </c>
      <c r="B9" s="212" t="s">
        <v>230</v>
      </c>
      <c r="C9" s="213">
        <v>65.750699999999995</v>
      </c>
    </row>
    <row r="10" spans="1:3" ht="26.25" customHeight="1">
      <c r="A10" s="211">
        <v>30103</v>
      </c>
      <c r="B10" s="212" t="s">
        <v>231</v>
      </c>
      <c r="C10" s="213">
        <v>372.714</v>
      </c>
    </row>
    <row r="11" spans="1:3" ht="26.25" customHeight="1">
      <c r="A11" s="211">
        <v>30104</v>
      </c>
      <c r="B11" s="212" t="s">
        <v>232</v>
      </c>
      <c r="C11" s="213">
        <v>100.3524</v>
      </c>
    </row>
    <row r="12" spans="1:3" ht="26.25" customHeight="1">
      <c r="A12" s="211">
        <v>30113</v>
      </c>
      <c r="B12" s="212" t="s">
        <v>233</v>
      </c>
      <c r="C12" s="213">
        <v>175.26439999999999</v>
      </c>
    </row>
    <row r="13" spans="1:3" ht="26.25" customHeight="1">
      <c r="A13" s="211">
        <v>30199</v>
      </c>
      <c r="B13" s="212" t="s">
        <v>234</v>
      </c>
      <c r="C13" s="213">
        <v>1280</v>
      </c>
    </row>
    <row r="14" spans="1:3" ht="26.25" customHeight="1">
      <c r="A14" s="211">
        <v>302</v>
      </c>
      <c r="B14" s="212" t="s">
        <v>75</v>
      </c>
      <c r="C14" s="213">
        <v>164</v>
      </c>
    </row>
    <row r="15" spans="1:3" ht="26.25" customHeight="1">
      <c r="A15" s="211">
        <v>30201</v>
      </c>
      <c r="B15" s="212" t="s">
        <v>235</v>
      </c>
      <c r="C15" s="213">
        <v>35.5</v>
      </c>
    </row>
    <row r="16" spans="1:3" ht="26.25" customHeight="1">
      <c r="A16" s="211">
        <v>30209</v>
      </c>
      <c r="B16" s="212" t="s">
        <v>236</v>
      </c>
      <c r="C16" s="213">
        <v>60</v>
      </c>
    </row>
    <row r="17" spans="1:3" ht="26.25" customHeight="1">
      <c r="A17" s="211">
        <v>30213</v>
      </c>
      <c r="B17" s="212" t="s">
        <v>237</v>
      </c>
      <c r="C17" s="213">
        <v>23</v>
      </c>
    </row>
    <row r="18" spans="1:3" ht="26.25" customHeight="1">
      <c r="A18" s="211">
        <v>30215</v>
      </c>
      <c r="B18" s="212" t="s">
        <v>238</v>
      </c>
      <c r="C18" s="213">
        <v>10</v>
      </c>
    </row>
    <row r="19" spans="1:3" ht="26.25" customHeight="1">
      <c r="A19" s="211">
        <v>30216</v>
      </c>
      <c r="B19" s="212" t="s">
        <v>239</v>
      </c>
      <c r="C19" s="213">
        <v>3</v>
      </c>
    </row>
    <row r="20" spans="1:3" ht="26.25" customHeight="1">
      <c r="A20" s="211">
        <v>30217</v>
      </c>
      <c r="B20" s="212" t="s">
        <v>240</v>
      </c>
      <c r="C20" s="213">
        <v>5</v>
      </c>
    </row>
    <row r="21" spans="1:3" ht="26.25" customHeight="1">
      <c r="A21" s="211">
        <v>30231</v>
      </c>
      <c r="B21" s="212" t="s">
        <v>241</v>
      </c>
      <c r="C21" s="213">
        <v>10.5</v>
      </c>
    </row>
    <row r="22" spans="1:3" ht="26.25" customHeight="1">
      <c r="A22" s="211">
        <v>30299</v>
      </c>
      <c r="B22" s="212" t="s">
        <v>242</v>
      </c>
      <c r="C22" s="213">
        <v>17</v>
      </c>
    </row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/>
  </sheetViews>
  <sheetFormatPr defaultColWidth="9" defaultRowHeight="13.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>
      <c r="A1" s="47"/>
      <c r="B1" s="47"/>
      <c r="C1" s="47"/>
      <c r="D1" s="47"/>
      <c r="E1" s="47"/>
      <c r="F1" s="48"/>
    </row>
    <row r="2" spans="1:6" ht="20.25" customHeight="1">
      <c r="A2" s="288" t="s">
        <v>37</v>
      </c>
      <c r="B2" s="288"/>
      <c r="C2" s="288"/>
      <c r="D2" s="288"/>
      <c r="E2" s="288"/>
      <c r="F2" s="288"/>
    </row>
    <row r="3" spans="1:6" ht="13.5" customHeight="1">
      <c r="A3" s="30" t="s">
        <v>38</v>
      </c>
      <c r="B3" s="30"/>
      <c r="C3" s="30"/>
      <c r="D3" s="30"/>
      <c r="E3" s="30"/>
      <c r="F3" s="49" t="s">
        <v>39</v>
      </c>
    </row>
    <row r="4" spans="1:6" ht="21.95" customHeight="1">
      <c r="A4" s="289" t="s">
        <v>1</v>
      </c>
      <c r="B4" s="290"/>
      <c r="C4" s="290" t="s">
        <v>2</v>
      </c>
      <c r="D4" s="291"/>
      <c r="E4" s="291"/>
      <c r="F4" s="292"/>
    </row>
    <row r="5" spans="1:6" ht="20.100000000000001" customHeight="1">
      <c r="A5" s="50" t="s">
        <v>40</v>
      </c>
      <c r="B5" s="51" t="s">
        <v>41</v>
      </c>
      <c r="C5" s="52" t="s">
        <v>40</v>
      </c>
      <c r="D5" s="51" t="s">
        <v>42</v>
      </c>
      <c r="E5" s="51" t="s">
        <v>43</v>
      </c>
      <c r="F5" s="53" t="s">
        <v>44</v>
      </c>
    </row>
    <row r="6" spans="1:6" s="191" customFormat="1" ht="20.100000000000001" customHeight="1">
      <c r="A6" s="54" t="s">
        <v>45</v>
      </c>
      <c r="B6" s="215">
        <v>2488.6999999999998</v>
      </c>
      <c r="C6" s="55" t="s">
        <v>46</v>
      </c>
      <c r="D6" s="112">
        <v>2488.6999999999998</v>
      </c>
      <c r="E6" s="196">
        <v>2488.6999999999998</v>
      </c>
      <c r="F6" s="102">
        <v>0</v>
      </c>
    </row>
    <row r="7" spans="1:6" s="191" customFormat="1" ht="20.100000000000001" customHeight="1">
      <c r="A7" s="54" t="s">
        <v>47</v>
      </c>
      <c r="B7" s="112">
        <v>2488.6999999999998</v>
      </c>
      <c r="C7" s="56" t="s">
        <v>48</v>
      </c>
      <c r="D7" s="112">
        <v>2488.6999999999998</v>
      </c>
      <c r="E7" s="196">
        <v>2488.6999999999998</v>
      </c>
      <c r="F7" s="103"/>
    </row>
    <row r="8" spans="1:6" s="191" customFormat="1" ht="20.100000000000001" customHeight="1">
      <c r="A8" s="54" t="s">
        <v>49</v>
      </c>
      <c r="B8" s="216">
        <v>0</v>
      </c>
      <c r="C8" s="56" t="s">
        <v>50</v>
      </c>
      <c r="D8" s="112">
        <v>0</v>
      </c>
      <c r="E8" s="196">
        <v>0</v>
      </c>
      <c r="F8" s="104"/>
    </row>
    <row r="9" spans="1:6" s="191" customFormat="1" ht="20.100000000000001" customHeight="1">
      <c r="A9" s="54"/>
      <c r="B9" s="106"/>
      <c r="C9" s="56" t="s">
        <v>51</v>
      </c>
      <c r="D9" s="112">
        <v>0</v>
      </c>
      <c r="E9" s="196">
        <v>0</v>
      </c>
      <c r="F9" s="102"/>
    </row>
    <row r="10" spans="1:6" s="191" customFormat="1" ht="20.100000000000001" customHeight="1">
      <c r="A10" s="54"/>
      <c r="B10" s="107"/>
      <c r="C10" s="56" t="s">
        <v>52</v>
      </c>
      <c r="D10" s="112">
        <v>0</v>
      </c>
      <c r="E10" s="196">
        <v>0</v>
      </c>
      <c r="F10" s="103"/>
    </row>
    <row r="11" spans="1:6" s="191" customFormat="1" ht="20.100000000000001" customHeight="1">
      <c r="A11" s="54"/>
      <c r="B11" s="108"/>
      <c r="C11" s="56" t="s">
        <v>53</v>
      </c>
      <c r="D11" s="112">
        <v>0</v>
      </c>
      <c r="E11" s="196">
        <v>0</v>
      </c>
      <c r="F11" s="104"/>
    </row>
    <row r="12" spans="1:6" s="191" customFormat="1" ht="20.100000000000001" customHeight="1">
      <c r="A12" s="54"/>
      <c r="B12" s="107"/>
      <c r="C12" s="56" t="s">
        <v>54</v>
      </c>
      <c r="D12" s="112">
        <v>0</v>
      </c>
      <c r="E12" s="196">
        <v>0</v>
      </c>
      <c r="F12" s="104"/>
    </row>
    <row r="13" spans="1:6" s="191" customFormat="1" ht="20.100000000000001" customHeight="1">
      <c r="A13" s="54"/>
      <c r="B13" s="109"/>
      <c r="C13" s="56" t="s">
        <v>55</v>
      </c>
      <c r="D13" s="112">
        <v>0</v>
      </c>
      <c r="E13" s="196">
        <v>0</v>
      </c>
      <c r="F13" s="104"/>
    </row>
    <row r="14" spans="1:6" s="191" customFormat="1" ht="20.100000000000001" customHeight="1">
      <c r="A14" s="58"/>
      <c r="B14" s="110"/>
      <c r="C14" s="56" t="s">
        <v>56</v>
      </c>
      <c r="D14" s="112">
        <v>0</v>
      </c>
      <c r="E14" s="196">
        <v>0</v>
      </c>
      <c r="F14" s="104"/>
    </row>
    <row r="15" spans="1:6" s="191" customFormat="1" ht="20.100000000000001" customHeight="1">
      <c r="A15" s="59"/>
      <c r="B15" s="111"/>
      <c r="C15" s="60" t="s">
        <v>57</v>
      </c>
      <c r="D15" s="112">
        <v>0</v>
      </c>
      <c r="E15" s="196">
        <v>0</v>
      </c>
      <c r="F15" s="104"/>
    </row>
    <row r="16" spans="1:6" s="191" customFormat="1" ht="20.100000000000001" customHeight="1">
      <c r="A16" s="61"/>
      <c r="B16" s="112"/>
      <c r="C16" s="56" t="s">
        <v>58</v>
      </c>
      <c r="D16" s="112">
        <v>0</v>
      </c>
      <c r="E16" s="196">
        <v>0</v>
      </c>
      <c r="F16" s="104"/>
    </row>
    <row r="17" spans="1:6" s="191" customFormat="1" ht="20.100000000000001" customHeight="1">
      <c r="A17" s="62"/>
      <c r="B17" s="113"/>
      <c r="C17" s="60" t="s">
        <v>59</v>
      </c>
      <c r="D17" s="112">
        <v>0</v>
      </c>
      <c r="E17" s="196">
        <v>0</v>
      </c>
      <c r="F17" s="104"/>
    </row>
    <row r="18" spans="1:6" s="191" customFormat="1" ht="20.100000000000001" customHeight="1">
      <c r="A18" s="63"/>
      <c r="B18" s="114"/>
      <c r="C18" s="60" t="s">
        <v>60</v>
      </c>
      <c r="D18" s="112">
        <v>0</v>
      </c>
      <c r="E18" s="196">
        <v>0</v>
      </c>
      <c r="F18" s="104"/>
    </row>
    <row r="19" spans="1:6" s="191" customFormat="1" ht="20.100000000000001" customHeight="1">
      <c r="A19" s="64"/>
      <c r="B19" s="107"/>
      <c r="C19" s="60" t="s">
        <v>61</v>
      </c>
      <c r="D19" s="112">
        <v>0</v>
      </c>
      <c r="E19" s="196">
        <v>0</v>
      </c>
      <c r="F19" s="104"/>
    </row>
    <row r="20" spans="1:6" s="191" customFormat="1" ht="20.100000000000001" customHeight="1">
      <c r="A20" s="65"/>
      <c r="B20" s="111"/>
      <c r="C20" s="66" t="s">
        <v>62</v>
      </c>
      <c r="D20" s="112">
        <v>0</v>
      </c>
      <c r="E20" s="196">
        <v>0</v>
      </c>
      <c r="F20" s="104"/>
    </row>
    <row r="21" spans="1:6" s="191" customFormat="1" ht="20.100000000000001" customHeight="1">
      <c r="A21" s="67"/>
      <c r="B21" s="107"/>
      <c r="C21" s="68" t="s">
        <v>63</v>
      </c>
      <c r="D21" s="112">
        <v>0</v>
      </c>
      <c r="E21" s="196">
        <v>0</v>
      </c>
      <c r="F21" s="104"/>
    </row>
    <row r="22" spans="1:6" s="191" customFormat="1" ht="20.100000000000001" customHeight="1">
      <c r="A22" s="58"/>
      <c r="B22" s="113"/>
      <c r="C22" s="68" t="s">
        <v>64</v>
      </c>
      <c r="D22" s="112">
        <v>0</v>
      </c>
      <c r="E22" s="196">
        <v>0</v>
      </c>
      <c r="F22" s="105"/>
    </row>
    <row r="23" spans="1:6" s="191" customFormat="1" ht="20.100000000000001" customHeight="1">
      <c r="A23" s="64"/>
      <c r="B23" s="107"/>
      <c r="C23" s="68" t="s">
        <v>65</v>
      </c>
      <c r="D23" s="112">
        <v>0</v>
      </c>
      <c r="E23" s="196">
        <v>0</v>
      </c>
      <c r="F23" s="105"/>
    </row>
    <row r="24" spans="1:6" s="191" customFormat="1" ht="20.100000000000001" customHeight="1">
      <c r="A24" s="69"/>
      <c r="B24" s="111"/>
      <c r="C24" s="70" t="s">
        <v>66</v>
      </c>
      <c r="D24" s="112">
        <v>0</v>
      </c>
      <c r="E24" s="196">
        <v>0</v>
      </c>
      <c r="F24" s="105"/>
    </row>
    <row r="25" spans="1:6" s="191" customFormat="1" ht="20.100000000000001" customHeight="1">
      <c r="A25" s="69"/>
      <c r="B25" s="111"/>
      <c r="C25" s="70" t="s">
        <v>112</v>
      </c>
      <c r="D25" s="112">
        <v>0</v>
      </c>
      <c r="E25" s="196">
        <v>0</v>
      </c>
      <c r="F25" s="105"/>
    </row>
    <row r="26" spans="1:6" s="191" customFormat="1" ht="20.100000000000001" customHeight="1">
      <c r="A26" s="69"/>
      <c r="B26" s="111"/>
      <c r="C26" s="70" t="s">
        <v>113</v>
      </c>
      <c r="D26" s="112">
        <v>0</v>
      </c>
      <c r="E26" s="217">
        <v>0</v>
      </c>
      <c r="F26" s="57"/>
    </row>
    <row r="27" spans="1:6" ht="20.100000000000001" customHeight="1">
      <c r="A27" s="72"/>
      <c r="B27" s="115"/>
      <c r="C27" s="73"/>
      <c r="D27" s="112">
        <f>E27+0</f>
        <v>0</v>
      </c>
      <c r="E27" s="71"/>
      <c r="F27" s="57"/>
    </row>
    <row r="28" spans="1:6" s="191" customFormat="1" ht="20.100000000000001" customHeight="1">
      <c r="A28" s="74" t="s">
        <v>67</v>
      </c>
      <c r="B28" s="112">
        <v>2488.6999999999998</v>
      </c>
      <c r="C28" s="75" t="s">
        <v>68</v>
      </c>
      <c r="D28" s="112">
        <v>2488.6999999999998</v>
      </c>
      <c r="E28" s="218">
        <v>2488.6999999999998</v>
      </c>
      <c r="F28" s="57"/>
    </row>
  </sheetData>
  <sheetProtection formatCells="0" formatColumns="0" formatRows="0"/>
  <mergeCells count="3">
    <mergeCell ref="A2:F2"/>
    <mergeCell ref="A4:B4"/>
    <mergeCell ref="C4:F4"/>
  </mergeCells>
  <phoneticPr fontId="6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283" t="s">
        <v>129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</row>
    <row r="3" spans="1:17" ht="23.1" customHeight="1">
      <c r="A3" s="210" t="s">
        <v>220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950000000000003" customHeight="1">
      <c r="A4" s="278" t="s">
        <v>69</v>
      </c>
      <c r="B4" s="279"/>
      <c r="C4" s="280"/>
      <c r="D4" s="281" t="s">
        <v>71</v>
      </c>
      <c r="E4" s="281" t="s">
        <v>72</v>
      </c>
      <c r="F4" s="41" t="s">
        <v>73</v>
      </c>
      <c r="G4" s="281" t="s">
        <v>74</v>
      </c>
      <c r="H4" s="281" t="s">
        <v>75</v>
      </c>
      <c r="I4" s="281" t="s">
        <v>76</v>
      </c>
      <c r="J4" s="41" t="s">
        <v>77</v>
      </c>
      <c r="K4" s="286" t="s">
        <v>114</v>
      </c>
      <c r="L4" s="286" t="s">
        <v>115</v>
      </c>
      <c r="M4" s="281" t="s">
        <v>78</v>
      </c>
      <c r="N4" s="281" t="s">
        <v>79</v>
      </c>
      <c r="O4" s="281" t="s">
        <v>80</v>
      </c>
      <c r="P4" s="281" t="s">
        <v>81</v>
      </c>
      <c r="Q4" s="285" t="s">
        <v>82</v>
      </c>
    </row>
    <row r="5" spans="1:17" ht="26.1" customHeight="1">
      <c r="A5" s="41" t="s">
        <v>83</v>
      </c>
      <c r="B5" s="41" t="s">
        <v>84</v>
      </c>
      <c r="C5" s="42" t="s">
        <v>85</v>
      </c>
      <c r="D5" s="282"/>
      <c r="E5" s="282"/>
      <c r="F5" s="41" t="s">
        <v>6</v>
      </c>
      <c r="G5" s="282"/>
      <c r="H5" s="282"/>
      <c r="I5" s="282"/>
      <c r="J5" s="41" t="s">
        <v>6</v>
      </c>
      <c r="K5" s="282"/>
      <c r="L5" s="282"/>
      <c r="M5" s="282"/>
      <c r="N5" s="282"/>
      <c r="O5" s="282"/>
      <c r="P5" s="282"/>
      <c r="Q5" s="285"/>
    </row>
    <row r="6" spans="1:17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191" customFormat="1" ht="25.5" customHeight="1">
      <c r="A7" s="199"/>
      <c r="B7" s="199"/>
      <c r="C7" s="200"/>
      <c r="D7" s="201" t="s">
        <v>42</v>
      </c>
      <c r="E7" s="219">
        <v>2488.6999999999998</v>
      </c>
      <c r="F7" s="220">
        <v>2243.7199999999998</v>
      </c>
      <c r="G7" s="221">
        <v>2079.7199999999998</v>
      </c>
      <c r="H7" s="203">
        <v>164</v>
      </c>
      <c r="I7" s="222">
        <v>0</v>
      </c>
      <c r="J7" s="220">
        <v>244.98</v>
      </c>
      <c r="K7" s="223">
        <v>244.98</v>
      </c>
      <c r="L7" s="224">
        <v>0</v>
      </c>
      <c r="M7" s="225">
        <v>0</v>
      </c>
      <c r="N7" s="226">
        <v>0</v>
      </c>
      <c r="O7" s="226">
        <v>0</v>
      </c>
      <c r="P7" s="226">
        <v>0</v>
      </c>
      <c r="Q7" s="226">
        <v>0</v>
      </c>
    </row>
    <row r="8" spans="1:17" ht="25.5" customHeight="1">
      <c r="A8" s="199" t="s">
        <v>221</v>
      </c>
      <c r="B8" s="199"/>
      <c r="C8" s="200"/>
      <c r="D8" s="201"/>
      <c r="E8" s="219">
        <v>2488.6999999999998</v>
      </c>
      <c r="F8" s="220">
        <v>2243.7199999999998</v>
      </c>
      <c r="G8" s="221">
        <v>2079.7199999999998</v>
      </c>
      <c r="H8" s="203">
        <v>164</v>
      </c>
      <c r="I8" s="222">
        <v>0</v>
      </c>
      <c r="J8" s="220">
        <v>244.98</v>
      </c>
      <c r="K8" s="223">
        <v>244.98</v>
      </c>
      <c r="L8" s="224">
        <v>0</v>
      </c>
      <c r="M8" s="225">
        <v>0</v>
      </c>
      <c r="N8" s="226">
        <v>0</v>
      </c>
      <c r="O8" s="226">
        <v>0</v>
      </c>
      <c r="P8" s="226">
        <v>0</v>
      </c>
      <c r="Q8" s="226">
        <v>0</v>
      </c>
    </row>
    <row r="9" spans="1:17" ht="25.5" customHeight="1">
      <c r="A9" s="199"/>
      <c r="B9" s="199" t="s">
        <v>147</v>
      </c>
      <c r="C9" s="200"/>
      <c r="D9" s="201"/>
      <c r="E9" s="219">
        <v>2488.6999999999998</v>
      </c>
      <c r="F9" s="220">
        <v>2243.7199999999998</v>
      </c>
      <c r="G9" s="221">
        <v>2079.7199999999998</v>
      </c>
      <c r="H9" s="203">
        <v>164</v>
      </c>
      <c r="I9" s="222">
        <v>0</v>
      </c>
      <c r="J9" s="220">
        <v>244.98</v>
      </c>
      <c r="K9" s="223">
        <v>244.98</v>
      </c>
      <c r="L9" s="224">
        <v>0</v>
      </c>
      <c r="M9" s="225">
        <v>0</v>
      </c>
      <c r="N9" s="226">
        <v>0</v>
      </c>
      <c r="O9" s="226">
        <v>0</v>
      </c>
      <c r="P9" s="226">
        <v>0</v>
      </c>
      <c r="Q9" s="226">
        <v>0</v>
      </c>
    </row>
    <row r="10" spans="1:17" ht="25.5" customHeight="1">
      <c r="A10" s="199" t="s">
        <v>223</v>
      </c>
      <c r="B10" s="199" t="s">
        <v>226</v>
      </c>
      <c r="C10" s="200" t="s">
        <v>138</v>
      </c>
      <c r="D10" s="201" t="s">
        <v>222</v>
      </c>
      <c r="E10" s="219">
        <v>2454.87</v>
      </c>
      <c r="F10" s="220">
        <v>2209.89</v>
      </c>
      <c r="G10" s="221">
        <v>2045.89</v>
      </c>
      <c r="H10" s="203">
        <v>164</v>
      </c>
      <c r="I10" s="222">
        <v>0</v>
      </c>
      <c r="J10" s="220">
        <v>244.98</v>
      </c>
      <c r="K10" s="223">
        <v>244.98</v>
      </c>
      <c r="L10" s="224">
        <v>0</v>
      </c>
      <c r="M10" s="225">
        <v>0</v>
      </c>
      <c r="N10" s="226">
        <v>0</v>
      </c>
      <c r="O10" s="226">
        <v>0</v>
      </c>
      <c r="P10" s="226">
        <v>0</v>
      </c>
      <c r="Q10" s="226">
        <v>0</v>
      </c>
    </row>
    <row r="11" spans="1:17" ht="25.5" customHeight="1">
      <c r="A11" s="199" t="s">
        <v>223</v>
      </c>
      <c r="B11" s="199" t="s">
        <v>226</v>
      </c>
      <c r="C11" s="200" t="s">
        <v>147</v>
      </c>
      <c r="D11" s="201" t="s">
        <v>243</v>
      </c>
      <c r="E11" s="219">
        <v>33.83</v>
      </c>
      <c r="F11" s="220">
        <v>33.83</v>
      </c>
      <c r="G11" s="221">
        <v>33.83</v>
      </c>
      <c r="H11" s="203">
        <v>0</v>
      </c>
      <c r="I11" s="222">
        <v>0</v>
      </c>
      <c r="J11" s="220">
        <v>0</v>
      </c>
      <c r="K11" s="223">
        <v>0</v>
      </c>
      <c r="L11" s="224">
        <v>0</v>
      </c>
      <c r="M11" s="225">
        <v>0</v>
      </c>
      <c r="N11" s="226">
        <v>0</v>
      </c>
      <c r="O11" s="226">
        <v>0</v>
      </c>
      <c r="P11" s="226">
        <v>0</v>
      </c>
      <c r="Q11" s="226">
        <v>0</v>
      </c>
    </row>
  </sheetData>
  <sheetProtection formatCells="0" formatColumns="0" formatRows="0"/>
  <mergeCells count="14">
    <mergeCell ref="D4:D5"/>
    <mergeCell ref="E4:E5"/>
    <mergeCell ref="G4:G5"/>
    <mergeCell ref="Q4:Q5"/>
    <mergeCell ref="M4:M5"/>
    <mergeCell ref="N4:N5"/>
    <mergeCell ref="O4:O5"/>
    <mergeCell ref="P4:P5"/>
    <mergeCell ref="A2:Q2"/>
    <mergeCell ref="H4:H5"/>
    <mergeCell ref="I4:I5"/>
    <mergeCell ref="K4:K5"/>
    <mergeCell ref="L4:L5"/>
    <mergeCell ref="A4:C4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spans="1:8" ht="13.5" customHeight="1">
      <c r="A1" s="39"/>
      <c r="B1" s="39"/>
      <c r="C1" s="39"/>
      <c r="D1" s="39"/>
      <c r="E1" s="39"/>
      <c r="F1" s="39"/>
      <c r="G1" s="39"/>
      <c r="H1" s="39"/>
    </row>
    <row r="2" spans="1:8" ht="20.25" customHeight="1">
      <c r="A2" s="283" t="s">
        <v>130</v>
      </c>
      <c r="B2" s="283"/>
      <c r="C2" s="283"/>
      <c r="D2" s="283"/>
      <c r="E2" s="283"/>
      <c r="F2" s="283"/>
      <c r="G2" s="283"/>
      <c r="H2" s="284"/>
    </row>
    <row r="3" spans="1:8" ht="23.1" customHeight="1">
      <c r="A3" s="210" t="s">
        <v>220</v>
      </c>
      <c r="B3" s="40"/>
      <c r="C3" s="40"/>
      <c r="D3" s="40"/>
      <c r="E3" s="40"/>
      <c r="F3" s="40"/>
      <c r="G3" s="40"/>
      <c r="H3" s="40"/>
    </row>
    <row r="4" spans="1:8" ht="39.950000000000003" customHeight="1">
      <c r="A4" s="278" t="s">
        <v>69</v>
      </c>
      <c r="B4" s="279"/>
      <c r="C4" s="280"/>
      <c r="D4" s="281" t="s">
        <v>71</v>
      </c>
      <c r="E4" s="41" t="s">
        <v>73</v>
      </c>
      <c r="F4" s="281" t="s">
        <v>74</v>
      </c>
      <c r="G4" s="281" t="s">
        <v>75</v>
      </c>
      <c r="H4" s="281" t="s">
        <v>76</v>
      </c>
    </row>
    <row r="5" spans="1:8" ht="26.1" customHeight="1">
      <c r="A5" s="41" t="s">
        <v>83</v>
      </c>
      <c r="B5" s="41" t="s">
        <v>84</v>
      </c>
      <c r="C5" s="42" t="s">
        <v>85</v>
      </c>
      <c r="D5" s="282"/>
      <c r="E5" s="41" t="s">
        <v>6</v>
      </c>
      <c r="F5" s="282"/>
      <c r="G5" s="282"/>
      <c r="H5" s="282"/>
    </row>
    <row r="6" spans="1:8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</row>
    <row r="7" spans="1:8" s="191" customFormat="1" ht="29.25" customHeight="1">
      <c r="A7" s="199"/>
      <c r="B7" s="199"/>
      <c r="C7" s="200"/>
      <c r="D7" s="201" t="s">
        <v>42</v>
      </c>
      <c r="E7" s="220">
        <v>2243.7199999999998</v>
      </c>
      <c r="F7" s="221">
        <v>2079.7199999999998</v>
      </c>
      <c r="G7" s="221">
        <v>164</v>
      </c>
      <c r="H7" s="221">
        <v>0</v>
      </c>
    </row>
    <row r="8" spans="1:8" ht="29.25" customHeight="1">
      <c r="A8" s="199" t="s">
        <v>221</v>
      </c>
      <c r="B8" s="199"/>
      <c r="C8" s="200"/>
      <c r="D8" s="201"/>
      <c r="E8" s="220">
        <v>2243.7199999999998</v>
      </c>
      <c r="F8" s="221">
        <v>2079.7199999999998</v>
      </c>
      <c r="G8" s="221">
        <v>164</v>
      </c>
      <c r="H8" s="221">
        <v>0</v>
      </c>
    </row>
    <row r="9" spans="1:8" ht="29.25" customHeight="1">
      <c r="A9" s="199"/>
      <c r="B9" s="199" t="s">
        <v>147</v>
      </c>
      <c r="C9" s="200"/>
      <c r="D9" s="201"/>
      <c r="E9" s="220">
        <v>2243.7199999999998</v>
      </c>
      <c r="F9" s="221">
        <v>2079.7199999999998</v>
      </c>
      <c r="G9" s="221">
        <v>164</v>
      </c>
      <c r="H9" s="221">
        <v>0</v>
      </c>
    </row>
    <row r="10" spans="1:8" ht="29.25" customHeight="1">
      <c r="A10" s="199" t="s">
        <v>223</v>
      </c>
      <c r="B10" s="199" t="s">
        <v>226</v>
      </c>
      <c r="C10" s="200" t="s">
        <v>138</v>
      </c>
      <c r="D10" s="201" t="s">
        <v>222</v>
      </c>
      <c r="E10" s="220">
        <v>2209.89</v>
      </c>
      <c r="F10" s="221">
        <v>2045.89</v>
      </c>
      <c r="G10" s="221">
        <v>164</v>
      </c>
      <c r="H10" s="221">
        <v>0</v>
      </c>
    </row>
    <row r="11" spans="1:8" ht="29.25" customHeight="1">
      <c r="A11" s="199" t="s">
        <v>223</v>
      </c>
      <c r="B11" s="199" t="s">
        <v>226</v>
      </c>
      <c r="C11" s="200" t="s">
        <v>147</v>
      </c>
      <c r="D11" s="201" t="s">
        <v>243</v>
      </c>
      <c r="E11" s="220">
        <v>33.83</v>
      </c>
      <c r="F11" s="221">
        <v>33.83</v>
      </c>
      <c r="G11" s="221">
        <v>0</v>
      </c>
      <c r="H11" s="221">
        <v>0</v>
      </c>
    </row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zoomScaleSheetLayoutView="100" workbookViewId="0"/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287" t="s">
        <v>131</v>
      </c>
      <c r="B2" s="287"/>
      <c r="C2" s="287"/>
    </row>
    <row r="3" spans="1:3" ht="18.75" customHeight="1">
      <c r="B3" s="24"/>
      <c r="C3" s="24"/>
    </row>
    <row r="4" spans="1:3" ht="13.5" customHeight="1">
      <c r="B4" s="214" t="s">
        <v>220</v>
      </c>
      <c r="C4" s="101" t="s">
        <v>39</v>
      </c>
    </row>
    <row r="5" spans="1:3" ht="26.25" customHeight="1">
      <c r="A5" s="98" t="s">
        <v>111</v>
      </c>
      <c r="B5" s="99" t="s">
        <v>97</v>
      </c>
      <c r="C5" s="100" t="s">
        <v>135</v>
      </c>
    </row>
    <row r="6" spans="1:3" s="191" customFormat="1" ht="26.25" customHeight="1">
      <c r="A6" s="211"/>
      <c r="B6" s="212" t="s">
        <v>42</v>
      </c>
      <c r="C6" s="227">
        <v>2243.6999999999998</v>
      </c>
    </row>
    <row r="7" spans="1:3" ht="26.25" customHeight="1">
      <c r="A7" s="211">
        <v>301</v>
      </c>
      <c r="B7" s="212" t="s">
        <v>74</v>
      </c>
      <c r="C7" s="227">
        <v>2079.6999999999998</v>
      </c>
    </row>
    <row r="8" spans="1:3" ht="26.25" customHeight="1">
      <c r="A8" s="211">
        <v>30101</v>
      </c>
      <c r="B8" s="212" t="s">
        <v>229</v>
      </c>
      <c r="C8" s="227">
        <v>85.63</v>
      </c>
    </row>
    <row r="9" spans="1:3" ht="26.25" customHeight="1">
      <c r="A9" s="211">
        <v>30102</v>
      </c>
      <c r="B9" s="212" t="s">
        <v>230</v>
      </c>
      <c r="C9" s="227">
        <v>65.75</v>
      </c>
    </row>
    <row r="10" spans="1:3" ht="26.25" customHeight="1">
      <c r="A10" s="211">
        <v>30103</v>
      </c>
      <c r="B10" s="212" t="s">
        <v>231</v>
      </c>
      <c r="C10" s="227">
        <v>372.71</v>
      </c>
    </row>
    <row r="11" spans="1:3" ht="26.25" customHeight="1">
      <c r="A11" s="211">
        <v>30104</v>
      </c>
      <c r="B11" s="212" t="s">
        <v>232</v>
      </c>
      <c r="C11" s="227">
        <v>100.35</v>
      </c>
    </row>
    <row r="12" spans="1:3" ht="26.25" customHeight="1">
      <c r="A12" s="211">
        <v>30113</v>
      </c>
      <c r="B12" s="212" t="s">
        <v>233</v>
      </c>
      <c r="C12" s="227">
        <v>175.26</v>
      </c>
    </row>
    <row r="13" spans="1:3" ht="26.25" customHeight="1">
      <c r="A13" s="211">
        <v>30199</v>
      </c>
      <c r="B13" s="212" t="s">
        <v>234</v>
      </c>
      <c r="C13" s="227">
        <v>1280</v>
      </c>
    </row>
    <row r="14" spans="1:3" ht="26.25" customHeight="1">
      <c r="A14" s="211">
        <v>302</v>
      </c>
      <c r="B14" s="212" t="s">
        <v>75</v>
      </c>
      <c r="C14" s="227">
        <v>164</v>
      </c>
    </row>
    <row r="15" spans="1:3" ht="26.25" customHeight="1">
      <c r="A15" s="211">
        <v>30201</v>
      </c>
      <c r="B15" s="212" t="s">
        <v>235</v>
      </c>
      <c r="C15" s="227">
        <v>35.5</v>
      </c>
    </row>
    <row r="16" spans="1:3" ht="26.25" customHeight="1">
      <c r="A16" s="211">
        <v>30209</v>
      </c>
      <c r="B16" s="212" t="s">
        <v>236</v>
      </c>
      <c r="C16" s="227">
        <v>60</v>
      </c>
    </row>
    <row r="17" spans="1:3" ht="26.25" customHeight="1">
      <c r="A17" s="211">
        <v>30213</v>
      </c>
      <c r="B17" s="212" t="s">
        <v>237</v>
      </c>
      <c r="C17" s="227">
        <v>23</v>
      </c>
    </row>
    <row r="18" spans="1:3" ht="26.25" customHeight="1">
      <c r="A18" s="211">
        <v>30215</v>
      </c>
      <c r="B18" s="212" t="s">
        <v>238</v>
      </c>
      <c r="C18" s="227">
        <v>10</v>
      </c>
    </row>
    <row r="19" spans="1:3" ht="26.25" customHeight="1">
      <c r="A19" s="211">
        <v>30216</v>
      </c>
      <c r="B19" s="212" t="s">
        <v>239</v>
      </c>
      <c r="C19" s="227">
        <v>3</v>
      </c>
    </row>
    <row r="20" spans="1:3" ht="26.25" customHeight="1">
      <c r="A20" s="211">
        <v>30217</v>
      </c>
      <c r="B20" s="212" t="s">
        <v>240</v>
      </c>
      <c r="C20" s="227">
        <v>5</v>
      </c>
    </row>
    <row r="21" spans="1:3" ht="26.25" customHeight="1">
      <c r="A21" s="211">
        <v>30231</v>
      </c>
      <c r="B21" s="212" t="s">
        <v>241</v>
      </c>
      <c r="C21" s="227">
        <v>10.5</v>
      </c>
    </row>
    <row r="22" spans="1:3" ht="26.25" customHeight="1">
      <c r="A22" s="211">
        <v>30299</v>
      </c>
      <c r="B22" s="212" t="s">
        <v>242</v>
      </c>
      <c r="C22" s="227">
        <v>17</v>
      </c>
    </row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/>
  </sheetViews>
  <sheetFormatPr defaultColWidth="9" defaultRowHeight="13.5"/>
  <cols>
    <col min="1" max="4" width="12.125" customWidth="1"/>
    <col min="5" max="7" width="17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116</v>
      </c>
      <c r="B2" s="8"/>
      <c r="C2" s="8"/>
      <c r="D2" s="8"/>
      <c r="E2" s="8"/>
      <c r="F2" s="8"/>
      <c r="G2" s="8"/>
    </row>
    <row r="3" spans="1:7" ht="13.5" customHeight="1">
      <c r="A3" s="9" t="s">
        <v>220</v>
      </c>
      <c r="B3" s="10"/>
      <c r="C3" s="9"/>
      <c r="D3" s="11"/>
      <c r="E3" s="12"/>
      <c r="F3" s="7"/>
      <c r="G3" s="7" t="s">
        <v>39</v>
      </c>
    </row>
    <row r="4" spans="1:7" ht="29.25" customHeight="1">
      <c r="A4" s="13" t="s">
        <v>69</v>
      </c>
      <c r="B4" s="13"/>
      <c r="C4" s="14"/>
      <c r="D4" s="293" t="s">
        <v>96</v>
      </c>
      <c r="E4" s="294" t="s">
        <v>72</v>
      </c>
      <c r="F4" s="295" t="s">
        <v>73</v>
      </c>
      <c r="G4" s="296" t="s">
        <v>77</v>
      </c>
    </row>
    <row r="5" spans="1:7" ht="32.25" customHeight="1">
      <c r="A5" s="15" t="s">
        <v>83</v>
      </c>
      <c r="B5" s="15" t="s">
        <v>84</v>
      </c>
      <c r="C5" s="16" t="s">
        <v>85</v>
      </c>
      <c r="D5" s="293"/>
      <c r="E5" s="294"/>
      <c r="F5" s="295"/>
      <c r="G5" s="296"/>
    </row>
    <row r="6" spans="1:7" ht="27" customHeight="1">
      <c r="A6" s="17" t="s">
        <v>86</v>
      </c>
      <c r="B6" s="17" t="s">
        <v>86</v>
      </c>
      <c r="C6" s="17" t="s">
        <v>86</v>
      </c>
      <c r="D6" s="18" t="s">
        <v>86</v>
      </c>
      <c r="E6" s="18">
        <v>1</v>
      </c>
      <c r="F6" s="18">
        <v>2</v>
      </c>
      <c r="G6" s="19">
        <v>6</v>
      </c>
    </row>
    <row r="7" spans="1:7" s="191" customFormat="1" ht="24" customHeight="1">
      <c r="A7" s="20"/>
      <c r="B7" s="20"/>
      <c r="C7" s="20"/>
      <c r="D7" s="21"/>
      <c r="E7" s="228"/>
      <c r="F7" s="228"/>
      <c r="G7" s="229"/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 ht="13.5" customHeight="1"/>
    <row r="14" spans="1:7" ht="13.5" customHeight="1"/>
    <row r="15" spans="1:7" ht="13.5" customHeight="1">
      <c r="G15" s="116"/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20</vt:i4>
      </vt:variant>
    </vt:vector>
  </HeadingPairs>
  <TitlesOfParts>
    <vt:vector size="36" baseType="lpstr">
      <vt:lpstr>2018年收支预算总表（附件1）</vt:lpstr>
      <vt:lpstr>2018年收入预算总表（附件2）</vt:lpstr>
      <vt:lpstr>2018年支出预算总表（附件3）</vt:lpstr>
      <vt:lpstr>2018年基本支出经济科目分类（附件4）</vt:lpstr>
      <vt:lpstr>2018年财政拨款收支总表（附件5）</vt:lpstr>
      <vt:lpstr>2018年一般预算拨款支出预算总表（附件6）</vt:lpstr>
      <vt:lpstr>2018年一般预算拨款基本支出预算总表（附件7）</vt:lpstr>
      <vt:lpstr>2018年基本支出经济科目分类（附件8）</vt:lpstr>
      <vt:lpstr>2018年专户预算支出（附件9）</vt:lpstr>
      <vt:lpstr>2018年政府性基金预算支出（附件10）</vt:lpstr>
      <vt:lpstr>2018年“三公”经费预算表（附件11）</vt:lpstr>
      <vt:lpstr>2018年经拨款支出表（附件12）</vt:lpstr>
      <vt:lpstr>2018年项目支出预算表（附件13）</vt:lpstr>
      <vt:lpstr>2018年政府预算支出经济分类（附件14）</vt:lpstr>
      <vt:lpstr>项目支出绩效目标表（附件15）</vt:lpstr>
      <vt:lpstr>整体支出绩效目标表（附件16）</vt:lpstr>
      <vt:lpstr>'2018年“三公”经费预算表（附件11）'!Print_Area</vt:lpstr>
      <vt:lpstr>'2018年财政拨款收支总表（附件5）'!Print_Area</vt:lpstr>
      <vt:lpstr>'2018年基本支出经济科目分类（附件4）'!Print_Area</vt:lpstr>
      <vt:lpstr>'2018年基本支出经济科目分类（附件8）'!Print_Area</vt:lpstr>
      <vt:lpstr>'2018年收入预算总表（附件2）'!Print_Area</vt:lpstr>
      <vt:lpstr>'2018年一般预算拨款基本支出预算总表（附件7）'!Print_Area</vt:lpstr>
      <vt:lpstr>'2018年一般预算拨款支出预算总表（附件6）'!Print_Area</vt:lpstr>
      <vt:lpstr>'2018年政府性基金预算支出（附件10）'!Print_Area</vt:lpstr>
      <vt:lpstr>'2018年支出预算总表（附件3）'!Print_Area</vt:lpstr>
      <vt:lpstr>'2018年专户预算支出（附件9）'!Print_Area</vt:lpstr>
      <vt:lpstr>'2018年“三公”经费预算表（附件11）'!Print_Titles</vt:lpstr>
      <vt:lpstr>'2018年财政拨款收支总表（附件5）'!Print_Titles</vt:lpstr>
      <vt:lpstr>'2018年基本支出经济科目分类（附件4）'!Print_Titles</vt:lpstr>
      <vt:lpstr>'2018年基本支出经济科目分类（附件8）'!Print_Titles</vt:lpstr>
      <vt:lpstr>'2018年收入预算总表（附件2）'!Print_Titles</vt:lpstr>
      <vt:lpstr>'2018年一般预算拨款基本支出预算总表（附件7）'!Print_Titles</vt:lpstr>
      <vt:lpstr>'2018年一般预算拨款支出预算总表（附件6）'!Print_Titles</vt:lpstr>
      <vt:lpstr>'2018年政府性基金预算支出（附件10）'!Print_Titles</vt:lpstr>
      <vt:lpstr>'2018年支出预算总表（附件3）'!Print_Titles</vt:lpstr>
      <vt:lpstr>'2018年专户预算支出（附件9）'!Print_Titles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revision>1</cp:revision>
  <cp:lastPrinted>2018-12-07T03:06:10Z</cp:lastPrinted>
  <dcterms:created xsi:type="dcterms:W3CDTF">2017-02-27T06:46:40Z</dcterms:created>
  <dcterms:modified xsi:type="dcterms:W3CDTF">2018-12-07T03:33:17Z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657566</vt:i4>
  </property>
</Properties>
</file>