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<sst xmlns="http://schemas.openxmlformats.org/spreadsheetml/2006/main" count="171" uniqueCount="61">
  <si>
    <t>疾控中心（山河景园）项目代征私房明细表</t>
  </si>
  <si>
    <t/>
  </si>
  <si>
    <t>序号</t>
  </si>
  <si>
    <t>被拆迁人姓 名</t>
  </si>
  <si>
    <t>家庭人口数</t>
  </si>
  <si>
    <t>房屋补偿费（元）</t>
  </si>
  <si>
    <t>房屋装饰装修及设施补偿费 （元）</t>
  </si>
  <si>
    <t>购房补助费（一二层）（元）</t>
  </si>
  <si>
    <t>房屋搬迁补助费     （元）</t>
  </si>
  <si>
    <t>房屋过渡补助费（元）</t>
  </si>
  <si>
    <t>按期拆迁奖（元）</t>
  </si>
  <si>
    <t>住宅房屋室外设施补偿费    （元）</t>
  </si>
  <si>
    <t>生产用房补助费  （元）</t>
  </si>
  <si>
    <t>农用工具牲畜补助费 （元）</t>
  </si>
  <si>
    <t>其他补偿</t>
  </si>
  <si>
    <t>共计补偿金额（元）</t>
  </si>
  <si>
    <t>备注</t>
  </si>
  <si>
    <t>纯农  （人）</t>
  </si>
  <si>
    <t>非农  （人）</t>
  </si>
  <si>
    <t>半边户（人）</t>
  </si>
  <si>
    <t>合计 （人）</t>
  </si>
  <si>
    <t>独生   子女 （人）</t>
  </si>
  <si>
    <t>结  构</t>
  </si>
  <si>
    <t>合  计</t>
  </si>
  <si>
    <t>产权性质</t>
  </si>
  <si>
    <t>合  法</t>
  </si>
  <si>
    <t>临建面积</t>
  </si>
  <si>
    <t>继承面积</t>
  </si>
  <si>
    <t>生产用房</t>
  </si>
  <si>
    <t>违  章</t>
  </si>
  <si>
    <t>柳建群</t>
  </si>
  <si>
    <t>土木,砖木,砖混一类</t>
  </si>
  <si>
    <t>按人口+继承</t>
  </si>
  <si>
    <t>柳佳</t>
  </si>
  <si>
    <t>砖木</t>
  </si>
  <si>
    <t>按人口确权</t>
  </si>
  <si>
    <t>胡忠杰</t>
  </si>
  <si>
    <t>砖木,棚,砖混一类</t>
  </si>
  <si>
    <t>按权证确权</t>
  </si>
  <si>
    <t>胡靖军</t>
  </si>
  <si>
    <t>砖混一类,砖木</t>
  </si>
  <si>
    <t>袁志强</t>
  </si>
  <si>
    <t>砖混一类,棚,砖木</t>
  </si>
  <si>
    <t>张正春</t>
  </si>
  <si>
    <t>砖混一类,砖木,土木</t>
  </si>
  <si>
    <t>欧兰树</t>
  </si>
  <si>
    <t>砖木,砖混一类</t>
  </si>
  <si>
    <t>欧春艳</t>
  </si>
  <si>
    <t>李迪斌</t>
  </si>
  <si>
    <t>砖混一类,砖木,棚</t>
  </si>
  <si>
    <t>李启衡</t>
  </si>
  <si>
    <t>砖混一类</t>
  </si>
  <si>
    <t>刘海国</t>
  </si>
  <si>
    <t>砖混一类,棚,土木</t>
  </si>
  <si>
    <t>刘海军</t>
  </si>
  <si>
    <t>棚,砖木</t>
  </si>
  <si>
    <t>袁慧琼</t>
  </si>
  <si>
    <t>袁长庚</t>
  </si>
  <si>
    <t>棚,砖混一类,砖木,土木</t>
  </si>
  <si>
    <t>袁自强</t>
  </si>
  <si>
    <t>合计：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</si>
</sst>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87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7"/>
  <sheetViews>
    <sheetView tabSelected="1" zoomScalePageLayoutView="0" workbookViewId="0" topLeftCell="K1">
      <selection activeCell="Q2" sqref="Q2:R3"/>
    </sheetView>
  </sheetViews>
  <sheetFormatPr defaultColWidth="9.00390625" defaultRowHeight="14.25"/>
  <cols>
    <col min="1" max="1" width="3.50390625" style="0" customWidth="1"/>
    <col min="2" max="2" width="7.875" style="0" customWidth="1"/>
    <col min="3" max="3" width="6.875" style="0" customWidth="1"/>
    <col min="4" max="4" width="7.125" style="0" customWidth="1"/>
    <col min="5" max="5" width="5.875" style="0" customWidth="1"/>
    <col min="6" max="6" width="6.00390625" style="0" customWidth="1"/>
    <col min="7" max="7" width="5.75390625" style="0" customWidth="1"/>
    <col min="8" max="8" width="8.375" style="0" customWidth="1"/>
    <col min="9" max="9" width="8.625" style="0" customWidth="1"/>
    <col min="10" max="11" width="9.00390625" style="0" customWidth="1"/>
    <col min="12" max="12" width="7.75390625" style="0" customWidth="1"/>
    <col min="13" max="24" width="9.00390625" style="0" customWidth="1"/>
    <col min="25" max="25" width="9.75390625" style="0" customWidth="1"/>
    <col min="26" max="26" width="9.00390625" style="0" customWidth="1"/>
    <col min="27" max="27" width="10.875" style="0" customWidth="1"/>
    <col min="28" max="28" width="9.00390625" style="0" customWidth="1"/>
  </cols>
  <sheetData>
    <row r="1" spans="1:28" ht="55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6" t="s">
        <v>1</v>
      </c>
    </row>
    <row r="2" spans="1:28" s="1" customFormat="1" ht="30" customHeight="1">
      <c r="A2" s="14" t="s">
        <v>2</v>
      </c>
      <c r="B2" s="14" t="s">
        <v>3</v>
      </c>
      <c r="C2" s="14" t="s">
        <v>4</v>
      </c>
      <c r="D2" s="14"/>
      <c r="E2" s="14"/>
      <c r="F2" s="14"/>
      <c r="G2" s="14"/>
      <c r="H2" s="14" t="s">
        <v>1</v>
      </c>
      <c r="I2" s="14"/>
      <c r="J2" s="14"/>
      <c r="K2" s="14"/>
      <c r="L2" s="14"/>
      <c r="M2" s="14"/>
      <c r="N2" s="14"/>
      <c r="O2" s="14"/>
      <c r="P2" s="14" t="s">
        <v>5</v>
      </c>
      <c r="Q2" s="14" t="s">
        <v>6</v>
      </c>
      <c r="R2" s="14" t="s">
        <v>7</v>
      </c>
      <c r="S2" s="15" t="s">
        <v>8</v>
      </c>
      <c r="T2" s="16" t="s">
        <v>9</v>
      </c>
      <c r="U2" s="16" t="s">
        <v>10</v>
      </c>
      <c r="V2" s="16" t="s">
        <v>11</v>
      </c>
      <c r="W2" s="16" t="s">
        <v>12</v>
      </c>
      <c r="X2" s="16" t="s">
        <v>13</v>
      </c>
      <c r="Y2" s="16" t="s">
        <v>14</v>
      </c>
      <c r="Z2" s="16" t="s">
        <v>15</v>
      </c>
      <c r="AA2" s="17" t="s">
        <v>16</v>
      </c>
      <c r="AB2" s="6" t="s">
        <v>1</v>
      </c>
    </row>
    <row r="3" spans="1:28" s="1" customFormat="1" ht="30" customHeight="1">
      <c r="A3" s="14"/>
      <c r="B3" s="14"/>
      <c r="C3" s="2" t="s">
        <v>17</v>
      </c>
      <c r="D3" s="2" t="s">
        <v>18</v>
      </c>
      <c r="E3" s="2" t="s">
        <v>19</v>
      </c>
      <c r="F3" s="2" t="s">
        <v>20</v>
      </c>
      <c r="G3" s="2" t="s">
        <v>21</v>
      </c>
      <c r="H3" s="2" t="s">
        <v>22</v>
      </c>
      <c r="I3" s="2" t="s">
        <v>23</v>
      </c>
      <c r="J3" s="2" t="s">
        <v>24</v>
      </c>
      <c r="K3" s="2" t="s">
        <v>25</v>
      </c>
      <c r="L3" s="2" t="s">
        <v>26</v>
      </c>
      <c r="M3" s="2" t="s">
        <v>27</v>
      </c>
      <c r="N3" s="2" t="s">
        <v>28</v>
      </c>
      <c r="O3" s="2" t="s">
        <v>29</v>
      </c>
      <c r="P3" s="14"/>
      <c r="Q3" s="14"/>
      <c r="R3" s="14"/>
      <c r="S3" s="15"/>
      <c r="T3" s="16"/>
      <c r="U3" s="16"/>
      <c r="V3" s="16"/>
      <c r="W3" s="16"/>
      <c r="X3" s="16"/>
      <c r="Y3" s="16"/>
      <c r="Z3" s="16"/>
      <c r="AA3" s="18"/>
      <c r="AB3" s="6" t="s">
        <v>1</v>
      </c>
    </row>
    <row r="4" spans="1:28" ht="30" customHeight="1">
      <c r="A4" s="3">
        <v>1</v>
      </c>
      <c r="B4" s="2" t="s">
        <v>30</v>
      </c>
      <c r="C4" s="4">
        <v>6</v>
      </c>
      <c r="D4" s="4">
        <v>0</v>
      </c>
      <c r="E4" s="4">
        <v>0</v>
      </c>
      <c r="F4" s="4">
        <v>6</v>
      </c>
      <c r="G4" s="4">
        <v>0</v>
      </c>
      <c r="H4" s="2" t="s">
        <v>31</v>
      </c>
      <c r="I4" s="4">
        <v>433.86</v>
      </c>
      <c r="J4" s="2" t="s">
        <v>32</v>
      </c>
      <c r="K4" s="4">
        <v>289.32</v>
      </c>
      <c r="L4" s="2" t="s">
        <v>1</v>
      </c>
      <c r="M4" s="4">
        <v>19.32</v>
      </c>
      <c r="N4" s="4">
        <v>100</v>
      </c>
      <c r="O4" s="4">
        <v>44.54</v>
      </c>
      <c r="P4" s="8">
        <v>283943.68</v>
      </c>
      <c r="Q4" s="11">
        <v>196493.6</v>
      </c>
      <c r="R4" s="11">
        <v>345600</v>
      </c>
      <c r="S4" s="12">
        <v>5786.4</v>
      </c>
      <c r="T4" s="12">
        <v>64800</v>
      </c>
      <c r="U4" s="12">
        <v>75223.2</v>
      </c>
      <c r="V4" s="12">
        <v>96000</v>
      </c>
      <c r="W4" s="12">
        <v>19000</v>
      </c>
      <c r="X4" s="12">
        <v>2460</v>
      </c>
      <c r="Y4" s="12">
        <v>80000</v>
      </c>
      <c r="Z4" s="12">
        <v>1169306.88</v>
      </c>
      <c r="AA4" s="10" t="s">
        <v>1</v>
      </c>
      <c r="AB4" s="6" t="s">
        <v>1</v>
      </c>
    </row>
    <row r="5" spans="1:28" ht="30" customHeight="1">
      <c r="A5" s="5">
        <v>2</v>
      </c>
      <c r="B5" s="2" t="s">
        <v>33</v>
      </c>
      <c r="C5" s="4">
        <v>3</v>
      </c>
      <c r="D5" s="4">
        <v>0</v>
      </c>
      <c r="E5" s="4">
        <v>0</v>
      </c>
      <c r="F5" s="4">
        <v>3</v>
      </c>
      <c r="G5" s="4">
        <v>0</v>
      </c>
      <c r="H5" s="2" t="s">
        <v>34</v>
      </c>
      <c r="I5" s="4">
        <v>135</v>
      </c>
      <c r="J5" s="2" t="s">
        <v>35</v>
      </c>
      <c r="K5" s="4">
        <v>135</v>
      </c>
      <c r="L5" s="2" t="s">
        <v>1</v>
      </c>
      <c r="M5" s="2" t="s">
        <v>1</v>
      </c>
      <c r="N5" s="4">
        <v>0</v>
      </c>
      <c r="O5" s="4">
        <v>0</v>
      </c>
      <c r="P5" s="9">
        <v>115560</v>
      </c>
      <c r="Q5" s="12">
        <v>86400</v>
      </c>
      <c r="R5" s="12">
        <v>172800</v>
      </c>
      <c r="S5" s="12">
        <v>2700</v>
      </c>
      <c r="T5" s="12">
        <v>32400</v>
      </c>
      <c r="U5" s="12">
        <v>35100</v>
      </c>
      <c r="V5" s="12">
        <v>64000</v>
      </c>
      <c r="W5" s="12">
        <v>19000</v>
      </c>
      <c r="X5" s="12">
        <v>2460</v>
      </c>
      <c r="Y5" s="12">
        <v>80000</v>
      </c>
      <c r="Z5" s="12">
        <v>610420</v>
      </c>
      <c r="AA5" s="10" t="s">
        <v>1</v>
      </c>
      <c r="AB5" s="6" t="s">
        <v>1</v>
      </c>
    </row>
    <row r="6" spans="1:28" ht="30" customHeight="1">
      <c r="A6" s="5">
        <v>3</v>
      </c>
      <c r="B6" s="2" t="s">
        <v>36</v>
      </c>
      <c r="C6" s="4">
        <v>5</v>
      </c>
      <c r="D6" s="4">
        <v>0</v>
      </c>
      <c r="E6" s="4">
        <v>0</v>
      </c>
      <c r="F6" s="4">
        <v>5</v>
      </c>
      <c r="G6" s="4">
        <v>1</v>
      </c>
      <c r="H6" s="2" t="s">
        <v>37</v>
      </c>
      <c r="I6" s="4">
        <v>343.18</v>
      </c>
      <c r="J6" s="2" t="s">
        <v>38</v>
      </c>
      <c r="K6" s="4">
        <v>300</v>
      </c>
      <c r="L6" s="2" t="s">
        <v>1</v>
      </c>
      <c r="M6" s="2" t="s">
        <v>1</v>
      </c>
      <c r="N6" s="4">
        <v>43.18</v>
      </c>
      <c r="O6" s="4">
        <v>0</v>
      </c>
      <c r="P6" s="9">
        <v>313920</v>
      </c>
      <c r="Q6" s="12">
        <v>213000</v>
      </c>
      <c r="R6" s="12">
        <v>384000</v>
      </c>
      <c r="S6" s="12">
        <v>6000</v>
      </c>
      <c r="T6" s="12">
        <v>72000</v>
      </c>
      <c r="U6" s="12">
        <v>78000</v>
      </c>
      <c r="V6" s="12">
        <v>96000</v>
      </c>
      <c r="W6" s="12">
        <v>19000</v>
      </c>
      <c r="X6" s="12">
        <v>2460</v>
      </c>
      <c r="Y6" s="12">
        <v>80000</v>
      </c>
      <c r="Z6" s="12">
        <v>1264380</v>
      </c>
      <c r="AA6" s="10" t="s">
        <v>1</v>
      </c>
      <c r="AB6" s="6" t="s">
        <v>1</v>
      </c>
    </row>
    <row r="7" spans="1:28" ht="30" customHeight="1">
      <c r="A7" s="5">
        <v>4</v>
      </c>
      <c r="B7" s="2" t="s">
        <v>39</v>
      </c>
      <c r="C7" s="4">
        <v>3</v>
      </c>
      <c r="D7" s="4">
        <v>0</v>
      </c>
      <c r="E7" s="4">
        <v>0</v>
      </c>
      <c r="F7" s="4">
        <v>3</v>
      </c>
      <c r="G7" s="4">
        <v>1</v>
      </c>
      <c r="H7" s="2" t="s">
        <v>40</v>
      </c>
      <c r="I7" s="4">
        <v>180</v>
      </c>
      <c r="J7" s="2" t="s">
        <v>35</v>
      </c>
      <c r="K7" s="4">
        <v>180</v>
      </c>
      <c r="L7" s="2" t="s">
        <v>1</v>
      </c>
      <c r="M7" s="2" t="s">
        <v>1</v>
      </c>
      <c r="N7" s="4">
        <v>0</v>
      </c>
      <c r="O7" s="4">
        <v>0</v>
      </c>
      <c r="P7" s="9">
        <v>175618.05</v>
      </c>
      <c r="Q7" s="12">
        <v>123118.4</v>
      </c>
      <c r="R7" s="12">
        <v>230400</v>
      </c>
      <c r="S7" s="12">
        <v>3600</v>
      </c>
      <c r="T7" s="12">
        <v>43200</v>
      </c>
      <c r="U7" s="12">
        <v>46800</v>
      </c>
      <c r="V7" s="12">
        <v>64000</v>
      </c>
      <c r="W7" s="12">
        <v>19000</v>
      </c>
      <c r="X7" s="12">
        <v>2460</v>
      </c>
      <c r="Y7" s="12">
        <v>80000</v>
      </c>
      <c r="Z7" s="12">
        <v>788196.45</v>
      </c>
      <c r="AA7" s="10" t="s">
        <v>1</v>
      </c>
      <c r="AB7" s="6" t="s">
        <v>1</v>
      </c>
    </row>
    <row r="8" spans="1:28" ht="30" customHeight="1">
      <c r="A8" s="5">
        <v>5</v>
      </c>
      <c r="B8" s="2" t="s">
        <v>41</v>
      </c>
      <c r="C8" s="4">
        <v>6</v>
      </c>
      <c r="D8" s="4">
        <v>0</v>
      </c>
      <c r="E8" s="4">
        <v>0</v>
      </c>
      <c r="F8" s="4">
        <v>6</v>
      </c>
      <c r="G8" s="4">
        <v>0</v>
      </c>
      <c r="H8" s="2" t="s">
        <v>42</v>
      </c>
      <c r="I8" s="4">
        <v>442.04</v>
      </c>
      <c r="J8" s="2" t="s">
        <v>35</v>
      </c>
      <c r="K8" s="4">
        <v>270</v>
      </c>
      <c r="L8" s="2" t="s">
        <v>1</v>
      </c>
      <c r="M8" s="2" t="s">
        <v>1</v>
      </c>
      <c r="N8" s="4">
        <v>100</v>
      </c>
      <c r="O8" s="4">
        <v>72.04</v>
      </c>
      <c r="P8" s="9">
        <v>273068.93</v>
      </c>
      <c r="Q8" s="12">
        <v>188222.4</v>
      </c>
      <c r="R8" s="12">
        <v>345600</v>
      </c>
      <c r="S8" s="12">
        <v>8100</v>
      </c>
      <c r="T8" s="12">
        <v>64800</v>
      </c>
      <c r="U8" s="12">
        <v>70200</v>
      </c>
      <c r="V8" s="12">
        <v>96000</v>
      </c>
      <c r="W8" s="12">
        <v>19000</v>
      </c>
      <c r="X8" s="12">
        <v>2460</v>
      </c>
      <c r="Y8" s="12">
        <v>80000</v>
      </c>
      <c r="Z8" s="12">
        <v>1147451.33</v>
      </c>
      <c r="AA8" s="10" t="s">
        <v>1</v>
      </c>
      <c r="AB8" s="6" t="s">
        <v>1</v>
      </c>
    </row>
    <row r="9" spans="1:28" ht="30" customHeight="1">
      <c r="A9" s="5">
        <v>6</v>
      </c>
      <c r="B9" s="2" t="s">
        <v>43</v>
      </c>
      <c r="C9" s="4">
        <v>5</v>
      </c>
      <c r="D9" s="4">
        <v>0</v>
      </c>
      <c r="E9" s="4">
        <v>0</v>
      </c>
      <c r="F9" s="4">
        <v>5</v>
      </c>
      <c r="G9" s="4">
        <v>1</v>
      </c>
      <c r="H9" s="2" t="s">
        <v>44</v>
      </c>
      <c r="I9" s="4">
        <v>652.54</v>
      </c>
      <c r="J9" s="2" t="s">
        <v>32</v>
      </c>
      <c r="K9" s="4">
        <v>357.63</v>
      </c>
      <c r="L9" s="2" t="s">
        <v>1</v>
      </c>
      <c r="M9" s="4">
        <v>87.63</v>
      </c>
      <c r="N9" s="4">
        <v>100</v>
      </c>
      <c r="O9" s="4">
        <v>194.91</v>
      </c>
      <c r="P9" s="9">
        <v>344219.52</v>
      </c>
      <c r="Q9" s="12">
        <v>233762.4</v>
      </c>
      <c r="R9" s="12">
        <v>345600</v>
      </c>
      <c r="S9" s="12">
        <v>7152.6</v>
      </c>
      <c r="T9" s="12">
        <v>64800</v>
      </c>
      <c r="U9" s="12">
        <v>92983.8</v>
      </c>
      <c r="V9" s="12">
        <v>96000</v>
      </c>
      <c r="W9" s="12">
        <v>19000</v>
      </c>
      <c r="X9" s="12">
        <v>2460</v>
      </c>
      <c r="Y9" s="12">
        <v>80000</v>
      </c>
      <c r="Z9" s="12">
        <v>1285978.32</v>
      </c>
      <c r="AA9" s="10" t="s">
        <v>1</v>
      </c>
      <c r="AB9" s="6" t="s">
        <v>1</v>
      </c>
    </row>
    <row r="10" spans="1:28" ht="30" customHeight="1">
      <c r="A10" s="5">
        <v>8</v>
      </c>
      <c r="B10" s="2" t="s">
        <v>45</v>
      </c>
      <c r="C10" s="4">
        <v>2</v>
      </c>
      <c r="D10" s="4">
        <v>2</v>
      </c>
      <c r="E10" s="4">
        <v>0</v>
      </c>
      <c r="F10" s="4">
        <v>4</v>
      </c>
      <c r="G10" s="4">
        <v>0</v>
      </c>
      <c r="H10" s="2" t="s">
        <v>46</v>
      </c>
      <c r="I10" s="4">
        <v>382.79</v>
      </c>
      <c r="J10" s="2" t="s">
        <v>35</v>
      </c>
      <c r="K10" s="4">
        <v>180</v>
      </c>
      <c r="L10" s="2" t="s">
        <v>1</v>
      </c>
      <c r="M10" s="2" t="s">
        <v>1</v>
      </c>
      <c r="N10" s="4">
        <v>100</v>
      </c>
      <c r="O10" s="4">
        <v>102.79</v>
      </c>
      <c r="P10" s="9">
        <v>188352</v>
      </c>
      <c r="Q10" s="12">
        <v>127800</v>
      </c>
      <c r="R10" s="12">
        <v>315000</v>
      </c>
      <c r="S10" s="12">
        <v>3600</v>
      </c>
      <c r="T10" s="12">
        <v>43200</v>
      </c>
      <c r="U10" s="12">
        <v>46800</v>
      </c>
      <c r="V10" s="12">
        <v>64000</v>
      </c>
      <c r="W10" s="12">
        <v>19000</v>
      </c>
      <c r="X10" s="12">
        <v>2460</v>
      </c>
      <c r="Y10" s="12">
        <v>80000</v>
      </c>
      <c r="Z10" s="12">
        <v>890212</v>
      </c>
      <c r="AA10" s="10" t="s">
        <v>1</v>
      </c>
      <c r="AB10" s="6" t="s">
        <v>1</v>
      </c>
    </row>
    <row r="11" spans="1:28" ht="30" customHeight="1">
      <c r="A11" s="5">
        <v>9</v>
      </c>
      <c r="B11" s="2" t="s">
        <v>47</v>
      </c>
      <c r="C11" s="4">
        <v>2</v>
      </c>
      <c r="D11" s="4">
        <v>0</v>
      </c>
      <c r="E11" s="4">
        <v>0</v>
      </c>
      <c r="F11" s="4">
        <v>2</v>
      </c>
      <c r="G11" s="4">
        <v>1</v>
      </c>
      <c r="H11" s="2" t="s">
        <v>46</v>
      </c>
      <c r="I11" s="4">
        <v>135</v>
      </c>
      <c r="J11" s="2" t="s">
        <v>35</v>
      </c>
      <c r="K11" s="4">
        <v>135</v>
      </c>
      <c r="L11" s="2" t="s">
        <v>1</v>
      </c>
      <c r="M11" s="2" t="s">
        <v>1</v>
      </c>
      <c r="N11" s="4">
        <v>0</v>
      </c>
      <c r="O11" s="4">
        <v>0</v>
      </c>
      <c r="P11" s="9">
        <v>126513.71</v>
      </c>
      <c r="Q11" s="12">
        <v>90427.1</v>
      </c>
      <c r="R11" s="12">
        <v>172800</v>
      </c>
      <c r="S11" s="12">
        <v>2700</v>
      </c>
      <c r="T11" s="12">
        <v>32400</v>
      </c>
      <c r="U11" s="12">
        <v>35100</v>
      </c>
      <c r="V11" s="12">
        <v>64000</v>
      </c>
      <c r="W11" s="12">
        <v>19000</v>
      </c>
      <c r="X11" s="12">
        <v>2460</v>
      </c>
      <c r="Y11" s="12">
        <v>80000</v>
      </c>
      <c r="Z11" s="12">
        <v>625400.81</v>
      </c>
      <c r="AA11" s="10" t="s">
        <v>1</v>
      </c>
      <c r="AB11" s="6" t="s">
        <v>1</v>
      </c>
    </row>
    <row r="12" spans="1:28" ht="30" customHeight="1">
      <c r="A12" s="5">
        <v>10</v>
      </c>
      <c r="B12" s="2" t="s">
        <v>48</v>
      </c>
      <c r="C12" s="4">
        <v>4</v>
      </c>
      <c r="D12" s="4">
        <v>0</v>
      </c>
      <c r="E12" s="4">
        <v>0</v>
      </c>
      <c r="F12" s="4">
        <v>4</v>
      </c>
      <c r="G12" s="4">
        <v>0</v>
      </c>
      <c r="H12" s="2" t="s">
        <v>49</v>
      </c>
      <c r="I12" s="4">
        <v>394.36</v>
      </c>
      <c r="J12" s="2" t="s">
        <v>35</v>
      </c>
      <c r="K12" s="4">
        <v>180</v>
      </c>
      <c r="L12" s="2" t="s">
        <v>1</v>
      </c>
      <c r="M12" s="2" t="s">
        <v>1</v>
      </c>
      <c r="N12" s="4">
        <v>100</v>
      </c>
      <c r="O12" s="4">
        <v>114.36</v>
      </c>
      <c r="P12" s="9">
        <v>188352</v>
      </c>
      <c r="Q12" s="12">
        <v>127800</v>
      </c>
      <c r="R12" s="12">
        <v>230400</v>
      </c>
      <c r="S12" s="12">
        <v>3600</v>
      </c>
      <c r="T12" s="12">
        <v>43200</v>
      </c>
      <c r="U12" s="12">
        <v>46800</v>
      </c>
      <c r="V12" s="12">
        <v>64000</v>
      </c>
      <c r="W12" s="12">
        <v>19000</v>
      </c>
      <c r="X12" s="12">
        <v>2460</v>
      </c>
      <c r="Y12" s="12">
        <v>80000</v>
      </c>
      <c r="Z12" s="12">
        <v>805612</v>
      </c>
      <c r="AA12" s="10" t="s">
        <v>1</v>
      </c>
      <c r="AB12" s="6" t="s">
        <v>1</v>
      </c>
    </row>
    <row r="13" spans="1:28" ht="30" customHeight="1">
      <c r="A13" s="5">
        <v>11</v>
      </c>
      <c r="B13" s="2" t="s">
        <v>50</v>
      </c>
      <c r="C13" s="4">
        <v>1</v>
      </c>
      <c r="D13" s="4">
        <v>0</v>
      </c>
      <c r="E13" s="4">
        <v>0</v>
      </c>
      <c r="F13" s="4">
        <v>1</v>
      </c>
      <c r="G13" s="4">
        <v>0</v>
      </c>
      <c r="H13" s="2" t="s">
        <v>51</v>
      </c>
      <c r="I13" s="4">
        <v>45</v>
      </c>
      <c r="J13" s="2" t="s">
        <v>35</v>
      </c>
      <c r="K13" s="4">
        <v>45</v>
      </c>
      <c r="L13" s="2" t="s">
        <v>1</v>
      </c>
      <c r="M13" s="2" t="s">
        <v>1</v>
      </c>
      <c r="N13" s="4">
        <v>0</v>
      </c>
      <c r="O13" s="4">
        <v>0</v>
      </c>
      <c r="P13" s="9">
        <v>47088</v>
      </c>
      <c r="Q13" s="12">
        <v>31950</v>
      </c>
      <c r="R13" s="12">
        <v>57600</v>
      </c>
      <c r="S13" s="12">
        <v>900</v>
      </c>
      <c r="T13" s="12">
        <v>10800</v>
      </c>
      <c r="U13" s="12">
        <v>11700</v>
      </c>
      <c r="V13" s="12">
        <v>64000</v>
      </c>
      <c r="W13" s="12">
        <v>19000</v>
      </c>
      <c r="X13" s="12">
        <v>2460</v>
      </c>
      <c r="Y13" s="12">
        <v>80000</v>
      </c>
      <c r="Z13" s="12">
        <v>325498</v>
      </c>
      <c r="AA13" s="10" t="s">
        <v>1</v>
      </c>
      <c r="AB13" s="6" t="s">
        <v>1</v>
      </c>
    </row>
    <row r="14" spans="1:28" ht="30" customHeight="1">
      <c r="A14" s="5">
        <v>12</v>
      </c>
      <c r="B14" s="2" t="s">
        <v>52</v>
      </c>
      <c r="C14" s="4">
        <v>3</v>
      </c>
      <c r="D14" s="4">
        <v>0</v>
      </c>
      <c r="E14" s="4">
        <v>0</v>
      </c>
      <c r="F14" s="4">
        <v>3</v>
      </c>
      <c r="G14" s="4">
        <v>1</v>
      </c>
      <c r="H14" s="2" t="s">
        <v>53</v>
      </c>
      <c r="I14" s="4">
        <v>400.96</v>
      </c>
      <c r="J14" s="2" t="s">
        <v>32</v>
      </c>
      <c r="K14" s="4">
        <v>264.37</v>
      </c>
      <c r="L14" s="2" t="s">
        <v>1</v>
      </c>
      <c r="M14" s="4">
        <v>84.37</v>
      </c>
      <c r="N14" s="4">
        <v>100</v>
      </c>
      <c r="O14" s="4">
        <v>36.59</v>
      </c>
      <c r="P14" s="9">
        <v>247748.48</v>
      </c>
      <c r="Q14" s="12">
        <v>168297.6</v>
      </c>
      <c r="R14" s="12">
        <v>230400</v>
      </c>
      <c r="S14" s="12">
        <v>7931.1</v>
      </c>
      <c r="T14" s="12">
        <v>43200</v>
      </c>
      <c r="U14" s="12">
        <v>68736.2</v>
      </c>
      <c r="V14" s="12">
        <v>64000</v>
      </c>
      <c r="W14" s="12">
        <v>19000</v>
      </c>
      <c r="X14" s="12">
        <v>2460</v>
      </c>
      <c r="Y14" s="12">
        <v>80000</v>
      </c>
      <c r="Z14" s="12">
        <v>931773.38</v>
      </c>
      <c r="AA14" s="10" t="s">
        <v>1</v>
      </c>
      <c r="AB14" s="6" t="s">
        <v>1</v>
      </c>
    </row>
    <row r="15" spans="1:28" ht="30" customHeight="1">
      <c r="A15" s="5">
        <v>13</v>
      </c>
      <c r="B15" s="2" t="s">
        <v>54</v>
      </c>
      <c r="C15" s="4">
        <v>1</v>
      </c>
      <c r="D15" s="4">
        <v>0</v>
      </c>
      <c r="E15" s="4">
        <v>0</v>
      </c>
      <c r="F15" s="4">
        <v>1</v>
      </c>
      <c r="G15" s="4">
        <v>0</v>
      </c>
      <c r="H15" s="2" t="s">
        <v>55</v>
      </c>
      <c r="I15" s="4">
        <v>194.5</v>
      </c>
      <c r="J15" s="2" t="s">
        <v>35</v>
      </c>
      <c r="K15" s="4">
        <v>45</v>
      </c>
      <c r="L15" s="2" t="s">
        <v>1</v>
      </c>
      <c r="M15" s="2" t="s">
        <v>1</v>
      </c>
      <c r="N15" s="4">
        <v>100</v>
      </c>
      <c r="O15" s="4">
        <v>49.5</v>
      </c>
      <c r="P15" s="9">
        <v>37800</v>
      </c>
      <c r="Q15" s="12">
        <v>28800</v>
      </c>
      <c r="R15" s="12">
        <v>57600</v>
      </c>
      <c r="S15" s="12">
        <v>900</v>
      </c>
      <c r="T15" s="12">
        <v>10800</v>
      </c>
      <c r="U15" s="12">
        <v>11700</v>
      </c>
      <c r="V15" s="12">
        <v>64000</v>
      </c>
      <c r="W15" s="12">
        <v>19000</v>
      </c>
      <c r="X15" s="12">
        <v>2460</v>
      </c>
      <c r="Y15" s="12">
        <v>80000</v>
      </c>
      <c r="Z15" s="12">
        <v>313060</v>
      </c>
      <c r="AA15" s="10" t="s">
        <v>1</v>
      </c>
      <c r="AB15" s="6" t="s">
        <v>1</v>
      </c>
    </row>
    <row r="16" spans="1:28" ht="30" customHeight="1">
      <c r="A16" s="5">
        <v>14</v>
      </c>
      <c r="B16" s="2" t="s">
        <v>56</v>
      </c>
      <c r="C16" s="4">
        <v>1</v>
      </c>
      <c r="D16" s="4">
        <v>0</v>
      </c>
      <c r="E16" s="4">
        <v>0</v>
      </c>
      <c r="F16" s="4">
        <v>1</v>
      </c>
      <c r="G16" s="4">
        <v>0</v>
      </c>
      <c r="H16" s="2" t="s">
        <v>40</v>
      </c>
      <c r="I16" s="4">
        <v>274.2</v>
      </c>
      <c r="J16" s="2" t="s">
        <v>32</v>
      </c>
      <c r="K16" s="4">
        <v>90</v>
      </c>
      <c r="L16" s="2" t="s">
        <v>1</v>
      </c>
      <c r="M16" s="4">
        <v>45</v>
      </c>
      <c r="N16" s="4">
        <v>100</v>
      </c>
      <c r="O16" s="4">
        <v>84.2</v>
      </c>
      <c r="P16" s="9">
        <v>94176</v>
      </c>
      <c r="Q16" s="12">
        <v>63900</v>
      </c>
      <c r="R16" s="12">
        <v>57600</v>
      </c>
      <c r="S16" s="12">
        <v>1800</v>
      </c>
      <c r="T16" s="12">
        <v>10800</v>
      </c>
      <c r="U16" s="12">
        <v>23400</v>
      </c>
      <c r="V16" s="12">
        <v>64000</v>
      </c>
      <c r="W16" s="12">
        <v>19000</v>
      </c>
      <c r="X16" s="12">
        <v>2460</v>
      </c>
      <c r="Y16" s="12">
        <v>80000</v>
      </c>
      <c r="Z16" s="12">
        <v>417136</v>
      </c>
      <c r="AA16" s="10" t="s">
        <v>1</v>
      </c>
      <c r="AB16" s="6" t="s">
        <v>1</v>
      </c>
    </row>
    <row r="17" spans="1:28" ht="39.75" customHeight="1">
      <c r="A17" s="5">
        <v>15</v>
      </c>
      <c r="B17" s="2" t="s">
        <v>57</v>
      </c>
      <c r="C17" s="4">
        <v>5</v>
      </c>
      <c r="D17" s="4">
        <v>0</v>
      </c>
      <c r="E17" s="4">
        <v>0</v>
      </c>
      <c r="F17" s="4">
        <v>5</v>
      </c>
      <c r="G17" s="4">
        <v>1</v>
      </c>
      <c r="H17" s="2" t="s">
        <v>58</v>
      </c>
      <c r="I17" s="4">
        <v>841.58</v>
      </c>
      <c r="J17" s="2" t="s">
        <v>32</v>
      </c>
      <c r="K17" s="4">
        <v>303.32</v>
      </c>
      <c r="L17" s="2" t="s">
        <v>1</v>
      </c>
      <c r="M17" s="4">
        <v>33.32</v>
      </c>
      <c r="N17" s="4">
        <v>100</v>
      </c>
      <c r="O17" s="4">
        <v>438.26</v>
      </c>
      <c r="P17" s="9">
        <v>300859.71</v>
      </c>
      <c r="Q17" s="12">
        <v>205809.2</v>
      </c>
      <c r="R17" s="12">
        <v>345600</v>
      </c>
      <c r="S17" s="12">
        <v>9099.6</v>
      </c>
      <c r="T17" s="12">
        <v>64800</v>
      </c>
      <c r="U17" s="12">
        <v>78863.2</v>
      </c>
      <c r="V17" s="12">
        <v>96000</v>
      </c>
      <c r="W17" s="12">
        <v>19000</v>
      </c>
      <c r="X17" s="12">
        <v>2460</v>
      </c>
      <c r="Y17" s="12">
        <v>80000</v>
      </c>
      <c r="Z17" s="12">
        <v>1202491.71</v>
      </c>
      <c r="AA17" s="10" t="s">
        <v>1</v>
      </c>
      <c r="AB17" s="6" t="s">
        <v>1</v>
      </c>
    </row>
    <row r="18" spans="1:28" ht="30" customHeight="1">
      <c r="A18" s="5">
        <v>16</v>
      </c>
      <c r="B18" s="2" t="s">
        <v>59</v>
      </c>
      <c r="C18" s="4">
        <v>1</v>
      </c>
      <c r="D18" s="4">
        <v>0</v>
      </c>
      <c r="E18" s="4">
        <v>0</v>
      </c>
      <c r="F18" s="4">
        <v>1</v>
      </c>
      <c r="G18" s="4">
        <v>0</v>
      </c>
      <c r="H18" s="2" t="s">
        <v>34</v>
      </c>
      <c r="I18" s="4">
        <v>45</v>
      </c>
      <c r="J18" s="2" t="s">
        <v>35</v>
      </c>
      <c r="K18" s="4">
        <v>45</v>
      </c>
      <c r="L18" s="2" t="s">
        <v>1</v>
      </c>
      <c r="M18" s="2" t="s">
        <v>1</v>
      </c>
      <c r="N18" s="4">
        <v>0</v>
      </c>
      <c r="O18" s="4">
        <v>0</v>
      </c>
      <c r="P18" s="9">
        <v>38520</v>
      </c>
      <c r="Q18" s="12">
        <v>28800</v>
      </c>
      <c r="R18" s="12">
        <v>57600</v>
      </c>
      <c r="S18" s="12">
        <v>900</v>
      </c>
      <c r="T18" s="12">
        <v>10800</v>
      </c>
      <c r="U18" s="12">
        <v>11700</v>
      </c>
      <c r="V18" s="12">
        <v>64000</v>
      </c>
      <c r="W18" s="12">
        <v>19000</v>
      </c>
      <c r="X18" s="12">
        <v>2460</v>
      </c>
      <c r="Y18" s="12">
        <v>80000</v>
      </c>
      <c r="Z18" s="12">
        <v>313780</v>
      </c>
      <c r="AA18" s="10" t="s">
        <v>1</v>
      </c>
      <c r="AB18" s="6" t="s">
        <v>1</v>
      </c>
    </row>
    <row r="19" spans="1:28" ht="30" customHeight="1">
      <c r="A19" s="5" t="s">
        <v>1</v>
      </c>
      <c r="B19" s="2" t="s">
        <v>60</v>
      </c>
      <c r="C19" s="4">
        <f>SUM(C4:C18)</f>
        <v>48</v>
      </c>
      <c r="D19" s="4">
        <f>SUM(D4:D18)</f>
        <v>2</v>
      </c>
      <c r="E19" s="4">
        <f>SUM(E4:E18)</f>
        <v>0</v>
      </c>
      <c r="F19" s="4">
        <f>SUM(F4:F18)</f>
        <v>50</v>
      </c>
      <c r="G19" s="4">
        <f>SUM(G4:G18)</f>
        <v>6</v>
      </c>
      <c r="H19" s="4">
        <f aca="true" t="shared" si="0" ref="H19:R19">SUM(H4:H18)</f>
        <v>0</v>
      </c>
      <c r="I19" s="4">
        <f t="shared" si="0"/>
        <v>4900.01</v>
      </c>
      <c r="J19" s="4">
        <f t="shared" si="0"/>
        <v>0</v>
      </c>
      <c r="K19" s="4">
        <f t="shared" si="0"/>
        <v>2819.64</v>
      </c>
      <c r="L19" s="4">
        <f t="shared" si="0"/>
        <v>0</v>
      </c>
      <c r="M19" s="4">
        <f t="shared" si="0"/>
        <v>269.64</v>
      </c>
      <c r="N19" s="4">
        <f t="shared" si="0"/>
        <v>943.1800000000001</v>
      </c>
      <c r="O19" s="4">
        <f t="shared" si="0"/>
        <v>1137.19</v>
      </c>
      <c r="P19" s="9">
        <f t="shared" si="0"/>
        <v>2775740.08</v>
      </c>
      <c r="Q19" s="12">
        <f t="shared" si="0"/>
        <v>1914580.7000000002</v>
      </c>
      <c r="R19" s="12">
        <f t="shared" si="0"/>
        <v>3348600</v>
      </c>
      <c r="S19" s="12">
        <f aca="true" t="shared" si="1" ref="S19:Z19">SUM(S4:S18)</f>
        <v>64769.7</v>
      </c>
      <c r="T19" s="12">
        <f t="shared" si="1"/>
        <v>612000</v>
      </c>
      <c r="U19" s="12">
        <f t="shared" si="1"/>
        <v>733106.3999999999</v>
      </c>
      <c r="V19" s="12">
        <f t="shared" si="1"/>
        <v>1120000</v>
      </c>
      <c r="W19" s="12">
        <f t="shared" si="1"/>
        <v>285000</v>
      </c>
      <c r="X19" s="12">
        <f t="shared" si="1"/>
        <v>36900</v>
      </c>
      <c r="Y19" s="12">
        <f t="shared" si="1"/>
        <v>1200000</v>
      </c>
      <c r="Z19" s="12">
        <f t="shared" si="1"/>
        <v>12090696.880000003</v>
      </c>
      <c r="AA19" s="10" t="s">
        <v>1</v>
      </c>
      <c r="AB19" s="6" t="s">
        <v>1</v>
      </c>
    </row>
    <row r="20" spans="1:28" ht="13.5" customHeight="1">
      <c r="A20" s="6" t="s">
        <v>1</v>
      </c>
      <c r="B20" s="6" t="s">
        <v>1</v>
      </c>
      <c r="C20" s="6" t="s">
        <v>1</v>
      </c>
      <c r="D20" s="6" t="s">
        <v>1</v>
      </c>
      <c r="E20" s="7"/>
      <c r="F20" s="6" t="s">
        <v>1</v>
      </c>
      <c r="G20" s="6" t="s">
        <v>1</v>
      </c>
      <c r="H20" s="6" t="s">
        <v>1</v>
      </c>
      <c r="I20" s="6" t="s">
        <v>1</v>
      </c>
      <c r="J20" s="6" t="s">
        <v>1</v>
      </c>
      <c r="K20" s="6" t="s">
        <v>1</v>
      </c>
      <c r="L20" s="7"/>
      <c r="M20" s="6" t="s">
        <v>1</v>
      </c>
      <c r="N20" s="6" t="s">
        <v>1</v>
      </c>
      <c r="O20" s="6" t="s">
        <v>1</v>
      </c>
      <c r="P20" s="6" t="s">
        <v>1</v>
      </c>
      <c r="Q20" s="6" t="s">
        <v>1</v>
      </c>
      <c r="R20" s="6" t="s">
        <v>1</v>
      </c>
      <c r="S20" s="6" t="s">
        <v>1</v>
      </c>
      <c r="T20" s="6" t="s">
        <v>1</v>
      </c>
      <c r="U20" s="6" t="s">
        <v>1</v>
      </c>
      <c r="V20" s="6" t="s">
        <v>1</v>
      </c>
      <c r="W20" s="6" t="s">
        <v>1</v>
      </c>
      <c r="X20" s="6" t="s">
        <v>1</v>
      </c>
      <c r="Y20" s="6" t="s">
        <v>1</v>
      </c>
      <c r="Z20" s="6" t="s">
        <v>1</v>
      </c>
      <c r="AA20" s="6" t="s">
        <v>1</v>
      </c>
      <c r="AB20" s="6" t="s">
        <v>1</v>
      </c>
    </row>
    <row r="21" spans="1:28" ht="13.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6" t="s">
        <v>1</v>
      </c>
      <c r="Z21" s="7"/>
      <c r="AA21" s="7"/>
      <c r="AB21" s="7"/>
    </row>
    <row r="22" spans="1:28" ht="13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6" t="s">
        <v>1</v>
      </c>
      <c r="Z22" s="7"/>
      <c r="AA22" s="7"/>
      <c r="AB22" s="7"/>
    </row>
    <row r="23" spans="1:28" ht="13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6" t="s">
        <v>1</v>
      </c>
      <c r="Z23" s="7"/>
      <c r="AA23" s="7"/>
      <c r="AB23" s="7"/>
    </row>
    <row r="24" spans="1:28" ht="13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6" t="s">
        <v>1</v>
      </c>
      <c r="Z24" s="7"/>
      <c r="AA24" s="7"/>
      <c r="AB24" s="7"/>
    </row>
    <row r="25" spans="1:28" ht="13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6" t="s">
        <v>1</v>
      </c>
      <c r="Z25" s="7"/>
      <c r="AA25" s="7"/>
      <c r="AB25" s="7"/>
    </row>
    <row r="26" spans="1:28" ht="13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6" t="s">
        <v>1</v>
      </c>
      <c r="Z26" s="7"/>
      <c r="AA26" s="7"/>
      <c r="AB26" s="7"/>
    </row>
    <row r="27" spans="1:28" ht="13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6" t="s">
        <v>1</v>
      </c>
      <c r="R27" s="7"/>
      <c r="S27" s="7"/>
      <c r="T27" s="7"/>
      <c r="U27" s="7"/>
      <c r="V27" s="7"/>
      <c r="W27" s="7"/>
      <c r="X27" s="7"/>
      <c r="Y27" s="6" t="s">
        <v>1</v>
      </c>
      <c r="Z27" s="7"/>
      <c r="AA27" s="7"/>
      <c r="AB27" s="7"/>
    </row>
  </sheetData>
  <sheetProtection/>
  <mergeCells count="17">
    <mergeCell ref="AA2:AA3"/>
    <mergeCell ref="U2:U3"/>
    <mergeCell ref="V2:V3"/>
    <mergeCell ref="W2:W3"/>
    <mergeCell ref="X2:X3"/>
    <mergeCell ref="Y2:Y3"/>
    <mergeCell ref="Z2:Z3"/>
    <mergeCell ref="A1:AA1"/>
    <mergeCell ref="C2:G2"/>
    <mergeCell ref="H2:O2"/>
    <mergeCell ref="A2:A3"/>
    <mergeCell ref="B2:B3"/>
    <mergeCell ref="P2:P3"/>
    <mergeCell ref="Q2:Q3"/>
    <mergeCell ref="R2:R3"/>
    <mergeCell ref="S2:S3"/>
    <mergeCell ref="T2:T3"/>
  </mergeCells>
  <printOptions/>
  <pageMargins left="0.19652777777777777" right="0.15694444444444444" top="1" bottom="1" header="0.5118110236220472" footer="0.5118110236220472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dcterms:created xsi:type="dcterms:W3CDTF">2019-11-05T03:09:36Z</dcterms:created>
  <dcterms:modified xsi:type="dcterms:W3CDTF">2019-11-05T07:20:28Z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