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<sst xmlns="http://schemas.openxmlformats.org/spreadsheetml/2006/main" count="156" uniqueCount="52">
  <si>
    <t/>
  </si>
  <si>
    <t>拆迁房屋坐落</t>
  </si>
  <si>
    <t>序号</t>
  </si>
  <si>
    <t>被拆迁人姓 名</t>
  </si>
  <si>
    <t>家庭人口数</t>
  </si>
  <si>
    <t>房屋补偿费（元）</t>
  </si>
  <si>
    <t>房屋装饰装修及设施补偿费 （元）</t>
  </si>
  <si>
    <t>购房补助费（一二层）（元）</t>
  </si>
  <si>
    <t>房屋搬迁补助费     （元）</t>
  </si>
  <si>
    <t>房屋过渡补助费（元）</t>
  </si>
  <si>
    <t>按期拆迁奖（元）</t>
  </si>
  <si>
    <t>住宅房屋室外设施补偿费    （元）</t>
  </si>
  <si>
    <t>生产用房补助费  （元）</t>
  </si>
  <si>
    <t>农用工具牲畜补助费 （元）</t>
  </si>
  <si>
    <t>共计补偿金额（元）</t>
  </si>
  <si>
    <t>备注</t>
  </si>
  <si>
    <t>纯农  （人）</t>
  </si>
  <si>
    <t>非农  （人）</t>
  </si>
  <si>
    <t>合计 （人）</t>
  </si>
  <si>
    <t>独生   子女 （人）</t>
  </si>
  <si>
    <t>结  构</t>
  </si>
  <si>
    <t>合  计</t>
  </si>
  <si>
    <t>产权性质</t>
  </si>
  <si>
    <t>合  法</t>
  </si>
  <si>
    <t>临建面积</t>
  </si>
  <si>
    <t>继承面积</t>
  </si>
  <si>
    <t>生产用房</t>
  </si>
  <si>
    <t>违  章</t>
  </si>
  <si>
    <t>砖木,砖混一类</t>
  </si>
  <si>
    <t>黄学海</t>
  </si>
  <si>
    <t>砖木,砖混一类,土木</t>
  </si>
  <si>
    <t>砖混一类,砖木</t>
  </si>
  <si>
    <t>屈和平</t>
  </si>
  <si>
    <t>砖木,土木,砖混一类</t>
  </si>
  <si>
    <t>屈先文</t>
  </si>
  <si>
    <t>土木,棚,砖木,砖混一类</t>
  </si>
  <si>
    <t>屈立军</t>
  </si>
  <si>
    <t>屈厚来</t>
  </si>
  <si>
    <t>屈伟国</t>
  </si>
  <si>
    <t>屈汉文</t>
  </si>
  <si>
    <t>张红强</t>
  </si>
  <si>
    <t>棚</t>
  </si>
  <si>
    <t>合计：</t>
  </si>
  <si>
    <t>征地单位：</t>
  </si>
  <si>
    <t>被征地单位：</t>
  </si>
  <si>
    <t>审核单位：</t>
  </si>
  <si>
    <t>按期倒房腾地奖</t>
  </si>
  <si>
    <t>按人口</t>
  </si>
  <si>
    <t>按人口+继承</t>
  </si>
  <si>
    <t>按人口+继承</t>
  </si>
  <si>
    <t>按人口</t>
  </si>
  <si>
    <r>
      <t>长沙市2</t>
    </r>
    <r>
      <rPr>
        <b/>
        <sz val="18"/>
        <color indexed="8"/>
        <rFont val="宋体"/>
        <family val="0"/>
      </rPr>
      <t>009年第九批次</t>
    </r>
    <r>
      <rPr>
        <b/>
        <sz val="18"/>
        <color indexed="8"/>
        <rFont val="宋体"/>
        <family val="0"/>
      </rPr>
      <t>（天都补征）项目代拆户房屋拆迁补偿明细表</t>
    </r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</si>
</sst>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1">
    <font>
      <sz val="12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31" fontId="2" fillId="0" borderId="10" xfId="0" applyNumberFormat="1" applyFont="1" applyBorder="1" applyAlignment="1">
      <alignment horizontal="center" vertical="center" wrapText="1"/>
    </xf>
    <xf numFmtId="31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PageLayoutView="0" workbookViewId="0" topLeftCell="H1">
      <selection activeCell="Y13" sqref="Y13"/>
    </sheetView>
  </sheetViews>
  <sheetFormatPr defaultColWidth="9.00390625" defaultRowHeight="14.25"/>
  <cols>
    <col min="1" max="1" width="3.50390625" style="0" customWidth="1"/>
    <col min="2" max="2" width="7.50390625" style="0" customWidth="1"/>
    <col min="3" max="5" width="5.25390625" style="0" customWidth="1"/>
    <col min="6" max="6" width="5.00390625" style="0" customWidth="1"/>
    <col min="7" max="7" width="7.00390625" style="0" customWidth="1"/>
    <col min="8" max="8" width="7.625" style="0" customWidth="1"/>
    <col min="9" max="9" width="6.25390625" style="0" customWidth="1"/>
    <col min="10" max="10" width="8.125" style="0" customWidth="1"/>
    <col min="11" max="11" width="6.75390625" style="0" customWidth="1"/>
    <col min="12" max="12" width="7.25390625" style="0" customWidth="1"/>
    <col min="13" max="13" width="7.875" style="0" customWidth="1"/>
    <col min="14" max="14" width="8.125" style="0" customWidth="1"/>
    <col min="15" max="15" width="11.00390625" style="0" customWidth="1"/>
    <col min="16" max="16" width="10.625" style="0" customWidth="1"/>
    <col min="17" max="17" width="9.875" style="0" customWidth="1"/>
    <col min="18" max="18" width="8.375" style="0" customWidth="1"/>
    <col min="19" max="19" width="9.375" style="0" customWidth="1"/>
    <col min="20" max="20" width="8.875" style="0" customWidth="1"/>
    <col min="21" max="21" width="8.00390625" style="0" customWidth="1"/>
    <col min="22" max="22" width="7.00390625" style="0" customWidth="1"/>
    <col min="23" max="23" width="6.125" style="0" customWidth="1"/>
    <col min="24" max="24" width="7.875" style="0" customWidth="1"/>
    <col min="25" max="25" width="12.625" style="0" customWidth="1"/>
    <col min="26" max="26" width="11.625" style="0" customWidth="1"/>
    <col min="27" max="27" width="9.00390625" style="0" customWidth="1"/>
  </cols>
  <sheetData>
    <row r="1" spans="1:27" ht="40.5" customHeight="1">
      <c r="A1" s="12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" t="s">
        <v>0</v>
      </c>
    </row>
    <row r="2" spans="1:27" ht="1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1" t="s">
        <v>0</v>
      </c>
      <c r="Y2" s="2" t="s">
        <v>0</v>
      </c>
      <c r="Z2" s="9">
        <v>43761</v>
      </c>
      <c r="AA2" s="1" t="s">
        <v>0</v>
      </c>
    </row>
    <row r="3" spans="1:27" ht="15" customHeight="1">
      <c r="A3" s="15" t="s">
        <v>2</v>
      </c>
      <c r="B3" s="15" t="s">
        <v>3</v>
      </c>
      <c r="C3" s="15" t="s">
        <v>4</v>
      </c>
      <c r="D3" s="15"/>
      <c r="E3" s="15"/>
      <c r="F3" s="15"/>
      <c r="G3" s="16" t="s">
        <v>0</v>
      </c>
      <c r="H3" s="16"/>
      <c r="I3" s="16"/>
      <c r="J3" s="16"/>
      <c r="K3" s="16"/>
      <c r="L3" s="16"/>
      <c r="M3" s="16"/>
      <c r="N3" s="16"/>
      <c r="O3" s="17" t="s">
        <v>5</v>
      </c>
      <c r="P3" s="17" t="s">
        <v>6</v>
      </c>
      <c r="Q3" s="17" t="s">
        <v>7</v>
      </c>
      <c r="R3" s="18" t="s">
        <v>8</v>
      </c>
      <c r="S3" s="18" t="s">
        <v>9</v>
      </c>
      <c r="T3" s="18" t="s">
        <v>10</v>
      </c>
      <c r="U3" s="18" t="s">
        <v>11</v>
      </c>
      <c r="V3" s="18" t="s">
        <v>12</v>
      </c>
      <c r="W3" s="19" t="s">
        <v>13</v>
      </c>
      <c r="X3" s="21" t="s">
        <v>46</v>
      </c>
      <c r="Y3" s="18" t="s">
        <v>14</v>
      </c>
      <c r="Z3" s="3" t="s">
        <v>15</v>
      </c>
      <c r="AA3" s="1" t="s">
        <v>0</v>
      </c>
    </row>
    <row r="4" spans="1:27" ht="36" customHeight="1">
      <c r="A4" s="15"/>
      <c r="B4" s="15"/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21</v>
      </c>
      <c r="I4" s="3" t="s">
        <v>22</v>
      </c>
      <c r="J4" s="3" t="s">
        <v>23</v>
      </c>
      <c r="K4" s="3" t="s">
        <v>24</v>
      </c>
      <c r="L4" s="3" t="s">
        <v>25</v>
      </c>
      <c r="M4" s="3" t="s">
        <v>26</v>
      </c>
      <c r="N4" s="3" t="s">
        <v>27</v>
      </c>
      <c r="O4" s="17"/>
      <c r="P4" s="17"/>
      <c r="Q4" s="17"/>
      <c r="R4" s="18"/>
      <c r="S4" s="18"/>
      <c r="T4" s="18"/>
      <c r="U4" s="18"/>
      <c r="V4" s="18"/>
      <c r="W4" s="20"/>
      <c r="X4" s="20"/>
      <c r="Y4" s="18"/>
      <c r="Z4" s="3" t="s">
        <v>0</v>
      </c>
      <c r="AA4" s="1" t="s">
        <v>0</v>
      </c>
    </row>
    <row r="5" spans="1:27" ht="29.25" customHeight="1">
      <c r="A5" s="6">
        <v>1</v>
      </c>
      <c r="B5" s="6" t="s">
        <v>29</v>
      </c>
      <c r="C5" s="8">
        <v>4</v>
      </c>
      <c r="D5" s="8">
        <v>1</v>
      </c>
      <c r="E5" s="8">
        <v>5</v>
      </c>
      <c r="F5" s="8">
        <v>1</v>
      </c>
      <c r="G5" s="7" t="s">
        <v>30</v>
      </c>
      <c r="H5" s="8">
        <v>534.05</v>
      </c>
      <c r="I5" s="7" t="s">
        <v>48</v>
      </c>
      <c r="J5" s="6">
        <v>357.13</v>
      </c>
      <c r="K5" s="6" t="s">
        <v>0</v>
      </c>
      <c r="L5" s="8">
        <v>87.13</v>
      </c>
      <c r="M5" s="8">
        <v>100</v>
      </c>
      <c r="N5" s="6">
        <v>76.92</v>
      </c>
      <c r="O5" s="8">
        <v>338683.52</v>
      </c>
      <c r="P5" s="8">
        <v>233522.4</v>
      </c>
      <c r="Q5" s="8">
        <v>387900</v>
      </c>
      <c r="R5" s="8">
        <v>7142.6</v>
      </c>
      <c r="S5" s="8">
        <v>64800</v>
      </c>
      <c r="T5" s="8">
        <v>92853.8</v>
      </c>
      <c r="U5" s="8">
        <v>96000</v>
      </c>
      <c r="V5" s="8">
        <v>19000</v>
      </c>
      <c r="W5" s="8">
        <v>2460</v>
      </c>
      <c r="X5" s="8">
        <v>80000</v>
      </c>
      <c r="Y5" s="8">
        <v>1322362.32</v>
      </c>
      <c r="Z5" s="6" t="s">
        <v>0</v>
      </c>
      <c r="AA5" s="1" t="s">
        <v>0</v>
      </c>
    </row>
    <row r="6" spans="1:27" ht="29.25" customHeight="1">
      <c r="A6" s="6">
        <v>2</v>
      </c>
      <c r="B6" s="6" t="s">
        <v>32</v>
      </c>
      <c r="C6" s="8">
        <v>4</v>
      </c>
      <c r="D6" s="8">
        <v>0</v>
      </c>
      <c r="E6" s="8">
        <v>4</v>
      </c>
      <c r="F6" s="8">
        <v>1.5</v>
      </c>
      <c r="G6" s="7" t="s">
        <v>33</v>
      </c>
      <c r="H6" s="8">
        <v>475.8</v>
      </c>
      <c r="I6" s="7" t="s">
        <v>49</v>
      </c>
      <c r="J6" s="8">
        <v>279.3</v>
      </c>
      <c r="K6" s="6" t="s">
        <v>0</v>
      </c>
      <c r="L6" s="8">
        <v>31.8</v>
      </c>
      <c r="M6" s="8">
        <v>100</v>
      </c>
      <c r="N6" s="8">
        <v>96.5</v>
      </c>
      <c r="O6" s="8">
        <v>267128.16</v>
      </c>
      <c r="P6" s="8">
        <v>187440</v>
      </c>
      <c r="Q6" s="8">
        <v>316800</v>
      </c>
      <c r="R6" s="8">
        <v>5586</v>
      </c>
      <c r="S6" s="8">
        <v>59400</v>
      </c>
      <c r="T6" s="8">
        <v>72618</v>
      </c>
      <c r="U6" s="8">
        <v>96000</v>
      </c>
      <c r="V6" s="8">
        <v>19000</v>
      </c>
      <c r="W6" s="8">
        <v>2460</v>
      </c>
      <c r="X6" s="8">
        <v>80000</v>
      </c>
      <c r="Y6" s="8">
        <v>1106432.16</v>
      </c>
      <c r="Z6" s="6" t="s">
        <v>0</v>
      </c>
      <c r="AA6" s="1" t="s">
        <v>0</v>
      </c>
    </row>
    <row r="7" spans="1:27" ht="29.25" customHeight="1">
      <c r="A7" s="6">
        <v>3</v>
      </c>
      <c r="B7" s="6" t="s">
        <v>34</v>
      </c>
      <c r="C7" s="8">
        <v>4</v>
      </c>
      <c r="D7" s="8">
        <v>0</v>
      </c>
      <c r="E7" s="8">
        <v>4</v>
      </c>
      <c r="F7" s="8">
        <v>0.5</v>
      </c>
      <c r="G7" s="7" t="s">
        <v>35</v>
      </c>
      <c r="H7" s="8">
        <v>504.48</v>
      </c>
      <c r="I7" s="7" t="s">
        <v>49</v>
      </c>
      <c r="J7" s="8">
        <v>245.25</v>
      </c>
      <c r="K7" s="6" t="s">
        <v>0</v>
      </c>
      <c r="L7" s="8">
        <v>42.75</v>
      </c>
      <c r="M7" s="8">
        <v>100</v>
      </c>
      <c r="N7" s="8">
        <v>159.23</v>
      </c>
      <c r="O7" s="8">
        <v>233892</v>
      </c>
      <c r="P7" s="8">
        <v>162720</v>
      </c>
      <c r="Q7" s="8">
        <v>259200</v>
      </c>
      <c r="R7" s="8">
        <v>4905</v>
      </c>
      <c r="S7" s="8">
        <v>48600</v>
      </c>
      <c r="T7" s="8">
        <v>63765</v>
      </c>
      <c r="U7" s="8">
        <v>80000</v>
      </c>
      <c r="V7" s="8">
        <v>19000</v>
      </c>
      <c r="W7" s="8">
        <v>2460</v>
      </c>
      <c r="X7" s="8">
        <v>80000</v>
      </c>
      <c r="Y7" s="8">
        <v>954542</v>
      </c>
      <c r="Z7" s="6" t="s">
        <v>0</v>
      </c>
      <c r="AA7" s="1" t="s">
        <v>0</v>
      </c>
    </row>
    <row r="8" spans="1:27" ht="29.25" customHeight="1">
      <c r="A8" s="6">
        <v>4</v>
      </c>
      <c r="B8" s="6" t="s">
        <v>36</v>
      </c>
      <c r="C8" s="8">
        <v>3</v>
      </c>
      <c r="D8" s="8">
        <v>0</v>
      </c>
      <c r="E8" s="8">
        <v>3</v>
      </c>
      <c r="F8" s="8">
        <v>1</v>
      </c>
      <c r="G8" s="7" t="s">
        <v>31</v>
      </c>
      <c r="H8" s="8">
        <v>180</v>
      </c>
      <c r="I8" s="7" t="s">
        <v>47</v>
      </c>
      <c r="J8" s="8">
        <v>180</v>
      </c>
      <c r="K8" s="6" t="s">
        <v>0</v>
      </c>
      <c r="L8" s="6" t="s">
        <v>0</v>
      </c>
      <c r="M8" s="8">
        <v>0</v>
      </c>
      <c r="N8" s="8">
        <v>0</v>
      </c>
      <c r="O8" s="8">
        <v>159017.47</v>
      </c>
      <c r="P8" s="8">
        <v>118123.2</v>
      </c>
      <c r="Q8" s="8">
        <v>230400</v>
      </c>
      <c r="R8" s="8">
        <v>3600</v>
      </c>
      <c r="S8" s="8">
        <v>43200</v>
      </c>
      <c r="T8" s="8">
        <v>46800</v>
      </c>
      <c r="U8" s="8">
        <v>64000</v>
      </c>
      <c r="V8" s="8">
        <v>19000</v>
      </c>
      <c r="W8" s="8">
        <v>2460</v>
      </c>
      <c r="X8" s="8">
        <v>80000</v>
      </c>
      <c r="Y8" s="8">
        <v>766600.67</v>
      </c>
      <c r="Z8" s="6" t="s">
        <v>0</v>
      </c>
      <c r="AA8" s="1" t="s">
        <v>0</v>
      </c>
    </row>
    <row r="9" spans="1:27" ht="29.25" customHeight="1">
      <c r="A9" s="6">
        <v>5</v>
      </c>
      <c r="B9" s="6" t="s">
        <v>37</v>
      </c>
      <c r="C9" s="8">
        <v>5</v>
      </c>
      <c r="D9" s="8">
        <v>0</v>
      </c>
      <c r="E9" s="8">
        <v>5</v>
      </c>
      <c r="F9" s="8">
        <v>1</v>
      </c>
      <c r="G9" s="7" t="s">
        <v>30</v>
      </c>
      <c r="H9" s="8">
        <v>644.85</v>
      </c>
      <c r="I9" s="7" t="s">
        <v>49</v>
      </c>
      <c r="J9" s="8">
        <v>368.95</v>
      </c>
      <c r="K9" s="6" t="s">
        <v>0</v>
      </c>
      <c r="L9" s="8">
        <v>98.95</v>
      </c>
      <c r="M9" s="8">
        <v>100</v>
      </c>
      <c r="N9" s="8">
        <v>175.9</v>
      </c>
      <c r="O9" s="8">
        <v>325562.91</v>
      </c>
      <c r="P9" s="8">
        <v>231178.2</v>
      </c>
      <c r="Q9" s="8">
        <v>345600</v>
      </c>
      <c r="R9" s="8">
        <v>11068.5</v>
      </c>
      <c r="S9" s="8">
        <v>64800</v>
      </c>
      <c r="T9" s="8">
        <v>95927</v>
      </c>
      <c r="U9" s="8">
        <v>96000</v>
      </c>
      <c r="V9" s="8">
        <v>19000</v>
      </c>
      <c r="W9" s="8">
        <v>2460</v>
      </c>
      <c r="X9" s="8">
        <v>80000</v>
      </c>
      <c r="Y9" s="8">
        <v>1271596.61</v>
      </c>
      <c r="Z9" s="6" t="s">
        <v>0</v>
      </c>
      <c r="AA9" s="1" t="s">
        <v>0</v>
      </c>
    </row>
    <row r="10" spans="1:27" ht="29.25" customHeight="1">
      <c r="A10" s="6">
        <v>6</v>
      </c>
      <c r="B10" s="6" t="s">
        <v>38</v>
      </c>
      <c r="C10" s="8">
        <v>3</v>
      </c>
      <c r="D10" s="8">
        <v>0</v>
      </c>
      <c r="E10" s="8">
        <v>3</v>
      </c>
      <c r="F10" s="8">
        <v>1</v>
      </c>
      <c r="G10" s="7" t="s">
        <v>31</v>
      </c>
      <c r="H10" s="8">
        <v>180</v>
      </c>
      <c r="I10" s="7" t="s">
        <v>47</v>
      </c>
      <c r="J10" s="8">
        <v>180</v>
      </c>
      <c r="K10" s="6" t="s">
        <v>0</v>
      </c>
      <c r="L10" s="6" t="s">
        <v>0</v>
      </c>
      <c r="M10" s="8">
        <v>0</v>
      </c>
      <c r="N10" s="8">
        <v>0</v>
      </c>
      <c r="O10" s="8">
        <v>180824.4</v>
      </c>
      <c r="P10" s="8">
        <v>126277.5</v>
      </c>
      <c r="Q10" s="8">
        <v>230400</v>
      </c>
      <c r="R10" s="8">
        <v>3600</v>
      </c>
      <c r="S10" s="8">
        <v>43200</v>
      </c>
      <c r="T10" s="8">
        <v>46800</v>
      </c>
      <c r="U10" s="8">
        <v>64000</v>
      </c>
      <c r="V10" s="8">
        <v>19000</v>
      </c>
      <c r="W10" s="8">
        <v>2460</v>
      </c>
      <c r="X10" s="8">
        <v>80000</v>
      </c>
      <c r="Y10" s="8">
        <v>796561.9</v>
      </c>
      <c r="Z10" s="6" t="s">
        <v>0</v>
      </c>
      <c r="AA10" s="1" t="s">
        <v>0</v>
      </c>
    </row>
    <row r="11" spans="1:27" ht="29.25" customHeight="1">
      <c r="A11" s="6">
        <v>7</v>
      </c>
      <c r="B11" s="6" t="s">
        <v>39</v>
      </c>
      <c r="C11" s="8">
        <v>6</v>
      </c>
      <c r="D11" s="8">
        <v>0</v>
      </c>
      <c r="E11" s="8">
        <v>6</v>
      </c>
      <c r="F11" s="8">
        <v>0.5</v>
      </c>
      <c r="G11" s="7" t="s">
        <v>28</v>
      </c>
      <c r="H11" s="8">
        <v>363.64</v>
      </c>
      <c r="I11" s="7" t="s">
        <v>50</v>
      </c>
      <c r="J11" s="8">
        <v>292.5</v>
      </c>
      <c r="K11" s="6" t="s">
        <v>0</v>
      </c>
      <c r="L11" s="6" t="s">
        <v>0</v>
      </c>
      <c r="M11" s="8">
        <v>71.14</v>
      </c>
      <c r="N11" s="8">
        <v>0</v>
      </c>
      <c r="O11" s="8">
        <v>274701.02</v>
      </c>
      <c r="P11" s="8">
        <v>198044.4</v>
      </c>
      <c r="Q11" s="8">
        <v>374400</v>
      </c>
      <c r="R11" s="8">
        <v>5850</v>
      </c>
      <c r="S11" s="8">
        <v>70200</v>
      </c>
      <c r="T11" s="8">
        <v>76050</v>
      </c>
      <c r="U11" s="8">
        <v>112000</v>
      </c>
      <c r="V11" s="8">
        <v>19000</v>
      </c>
      <c r="W11" s="8">
        <v>2460</v>
      </c>
      <c r="X11" s="8">
        <v>80000</v>
      </c>
      <c r="Y11" s="8">
        <v>1212705.42</v>
      </c>
      <c r="Z11" s="6" t="s">
        <v>0</v>
      </c>
      <c r="AA11" s="1" t="s">
        <v>0</v>
      </c>
    </row>
    <row r="12" spans="1:27" ht="29.25" customHeight="1">
      <c r="A12" s="6">
        <v>8</v>
      </c>
      <c r="B12" s="6" t="s">
        <v>40</v>
      </c>
      <c r="C12" s="8">
        <v>0</v>
      </c>
      <c r="D12" s="8">
        <v>0</v>
      </c>
      <c r="E12" s="8">
        <v>0</v>
      </c>
      <c r="F12" s="8">
        <v>0</v>
      </c>
      <c r="G12" s="7" t="s">
        <v>41</v>
      </c>
      <c r="H12" s="8">
        <v>88.8</v>
      </c>
      <c r="I12" s="7"/>
      <c r="J12" s="8">
        <v>0</v>
      </c>
      <c r="K12" s="6" t="s">
        <v>0</v>
      </c>
      <c r="L12" s="6" t="s">
        <v>0</v>
      </c>
      <c r="M12" s="8">
        <v>0</v>
      </c>
      <c r="N12" s="8">
        <v>88.8</v>
      </c>
      <c r="O12" s="6" t="s">
        <v>0</v>
      </c>
      <c r="P12" s="6" t="s">
        <v>0</v>
      </c>
      <c r="Q12" s="8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8">
        <v>0</v>
      </c>
      <c r="Z12" s="6" t="s">
        <v>0</v>
      </c>
      <c r="AA12" s="1" t="s">
        <v>0</v>
      </c>
    </row>
    <row r="13" spans="1:27" ht="29.25" customHeight="1">
      <c r="A13" s="6" t="s">
        <v>0</v>
      </c>
      <c r="B13" s="6" t="s">
        <v>42</v>
      </c>
      <c r="C13" s="8">
        <f>SUM(C5:C12)</f>
        <v>29</v>
      </c>
      <c r="D13" s="8">
        <f>SUM(D5:D12)</f>
        <v>1</v>
      </c>
      <c r="E13" s="8">
        <f>SUM(E5:E12)</f>
        <v>30</v>
      </c>
      <c r="F13" s="8">
        <f>SUM(F5:F12)</f>
        <v>6.5</v>
      </c>
      <c r="G13" s="6"/>
      <c r="H13" s="8">
        <f>SUM(H5:H12)</f>
        <v>2971.62</v>
      </c>
      <c r="I13" s="6"/>
      <c r="J13" s="8">
        <f>SUM(J5:J12)</f>
        <v>1903.13</v>
      </c>
      <c r="K13" s="6" t="s">
        <v>0</v>
      </c>
      <c r="L13" s="8">
        <f>SUM(L5:L12)</f>
        <v>260.63</v>
      </c>
      <c r="M13" s="8">
        <f>SUM(M5:M12)</f>
        <v>471.14</v>
      </c>
      <c r="N13" s="8">
        <f>SUM(N5:N12)</f>
        <v>597.3499999999999</v>
      </c>
      <c r="O13" s="8">
        <f aca="true" t="shared" si="0" ref="O13:X13">SUM(O5:O12)</f>
        <v>1779809.4799999997</v>
      </c>
      <c r="P13" s="8">
        <f t="shared" si="0"/>
        <v>1257305.7</v>
      </c>
      <c r="Q13" s="8">
        <f t="shared" si="0"/>
        <v>2144700</v>
      </c>
      <c r="R13" s="8">
        <f t="shared" si="0"/>
        <v>41752.1</v>
      </c>
      <c r="S13" s="8">
        <f t="shared" si="0"/>
        <v>394200</v>
      </c>
      <c r="T13" s="8">
        <f t="shared" si="0"/>
        <v>494813.8</v>
      </c>
      <c r="U13" s="8">
        <f t="shared" si="0"/>
        <v>608000</v>
      </c>
      <c r="V13" s="8">
        <f t="shared" si="0"/>
        <v>133000</v>
      </c>
      <c r="W13" s="8">
        <f t="shared" si="0"/>
        <v>17220</v>
      </c>
      <c r="X13" s="8">
        <f t="shared" si="0"/>
        <v>560000</v>
      </c>
      <c r="Y13" s="8">
        <f>SUM(Y5:Y12)</f>
        <v>7430801.08</v>
      </c>
      <c r="Z13" s="6" t="s">
        <v>0</v>
      </c>
      <c r="AA13" s="1" t="s">
        <v>0</v>
      </c>
    </row>
    <row r="14" spans="1:27" ht="33.75" customHeight="1">
      <c r="A14" s="4" t="s">
        <v>0</v>
      </c>
      <c r="B14" s="11" t="s">
        <v>43</v>
      </c>
      <c r="C14" s="11"/>
      <c r="D14" s="11" t="s">
        <v>0</v>
      </c>
      <c r="E14" s="11"/>
      <c r="F14" s="11"/>
      <c r="G14" s="11"/>
      <c r="H14" s="11" t="s">
        <v>44</v>
      </c>
      <c r="I14" s="11"/>
      <c r="J14" s="11" t="s">
        <v>0</v>
      </c>
      <c r="K14" s="11"/>
      <c r="L14" s="11"/>
      <c r="M14" s="11"/>
      <c r="N14" s="4" t="s">
        <v>0</v>
      </c>
      <c r="O14" s="11" t="s">
        <v>45</v>
      </c>
      <c r="P14" s="11"/>
      <c r="Q14" s="11" t="s">
        <v>0</v>
      </c>
      <c r="R14" s="11"/>
      <c r="S14" s="11"/>
      <c r="T14" s="11"/>
      <c r="U14" s="4" t="s">
        <v>0</v>
      </c>
      <c r="V14" s="4" t="s">
        <v>0</v>
      </c>
      <c r="W14" s="4" t="s">
        <v>0</v>
      </c>
      <c r="X14" s="1" t="s">
        <v>0</v>
      </c>
      <c r="Y14" s="4" t="s">
        <v>0</v>
      </c>
      <c r="Z14" s="10">
        <v>43761</v>
      </c>
      <c r="AA14" s="1" t="s">
        <v>0</v>
      </c>
    </row>
    <row r="15" spans="1:27" ht="15" customHeight="1">
      <c r="A15" s="1" t="s">
        <v>0</v>
      </c>
      <c r="B15" s="1" t="s">
        <v>0</v>
      </c>
      <c r="C15" s="1" t="s">
        <v>0</v>
      </c>
      <c r="D15" s="1" t="s">
        <v>0</v>
      </c>
      <c r="E15" s="1" t="s">
        <v>0</v>
      </c>
      <c r="F15" s="1" t="s">
        <v>0</v>
      </c>
      <c r="G15" s="1" t="s">
        <v>0</v>
      </c>
      <c r="H15" s="1" t="s">
        <v>0</v>
      </c>
      <c r="I15" s="1" t="s">
        <v>0</v>
      </c>
      <c r="J15" s="1" t="s">
        <v>0</v>
      </c>
      <c r="K15" s="5"/>
      <c r="L15" s="1" t="s">
        <v>0</v>
      </c>
      <c r="M15" s="1" t="s">
        <v>0</v>
      </c>
      <c r="N15" s="1" t="s">
        <v>0</v>
      </c>
      <c r="O15" s="1" t="s">
        <v>0</v>
      </c>
      <c r="P15" s="1" t="s">
        <v>0</v>
      </c>
      <c r="Q15" s="1" t="s">
        <v>0</v>
      </c>
      <c r="R15" s="1" t="s">
        <v>0</v>
      </c>
      <c r="S15" s="1" t="s">
        <v>0</v>
      </c>
      <c r="T15" s="1" t="s">
        <v>0</v>
      </c>
      <c r="U15" s="1" t="s">
        <v>0</v>
      </c>
      <c r="V15" s="1" t="s">
        <v>0</v>
      </c>
      <c r="W15" s="1" t="s">
        <v>0</v>
      </c>
      <c r="X15" s="1" t="s">
        <v>0</v>
      </c>
      <c r="Y15" s="1" t="s">
        <v>0</v>
      </c>
      <c r="Z15" s="1" t="s">
        <v>0</v>
      </c>
      <c r="AA15" s="1" t="s">
        <v>0</v>
      </c>
    </row>
    <row r="16" spans="1:27" ht="1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1" t="s">
        <v>0</v>
      </c>
      <c r="Y16" s="5"/>
      <c r="Z16" s="5"/>
      <c r="AA16" s="5"/>
    </row>
    <row r="17" spans="1:27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" t="s">
        <v>0</v>
      </c>
      <c r="Y17" s="5"/>
      <c r="Z17" s="5"/>
      <c r="AA17" s="5"/>
    </row>
    <row r="18" spans="1:27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1" t="s">
        <v>0</v>
      </c>
      <c r="Y18" s="5"/>
      <c r="Z18" s="5"/>
      <c r="AA18" s="5"/>
    </row>
    <row r="19" spans="1:27" ht="1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1" t="s">
        <v>0</v>
      </c>
      <c r="Y19" s="5"/>
      <c r="Z19" s="5"/>
      <c r="AA19" s="5"/>
    </row>
    <row r="20" spans="1:27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1" t="s">
        <v>0</v>
      </c>
      <c r="Y20" s="5"/>
      <c r="Z20" s="5"/>
      <c r="AA20" s="5"/>
    </row>
    <row r="21" spans="1:27" ht="1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" t="s">
        <v>0</v>
      </c>
      <c r="Y21" s="5"/>
      <c r="Z21" s="5"/>
      <c r="AA21" s="5"/>
    </row>
    <row r="22" spans="1:27" ht="1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" t="s">
        <v>0</v>
      </c>
      <c r="Q22" s="5"/>
      <c r="R22" s="5"/>
      <c r="S22" s="5"/>
      <c r="T22" s="5"/>
      <c r="U22" s="5"/>
      <c r="V22" s="5"/>
      <c r="W22" s="5"/>
      <c r="X22" s="1" t="s">
        <v>0</v>
      </c>
      <c r="Y22" s="5"/>
      <c r="Z22" s="5"/>
      <c r="AA22" s="5"/>
    </row>
  </sheetData>
  <sheetProtection/>
  <mergeCells count="23">
    <mergeCell ref="P3:P4"/>
    <mergeCell ref="Q3:Q4"/>
    <mergeCell ref="R3:R4"/>
    <mergeCell ref="V3:V4"/>
    <mergeCell ref="W3:W4"/>
    <mergeCell ref="X3:X4"/>
    <mergeCell ref="U3:U4"/>
    <mergeCell ref="A1:Z1"/>
    <mergeCell ref="A2:Q2"/>
    <mergeCell ref="A3:A4"/>
    <mergeCell ref="B3:B4"/>
    <mergeCell ref="C3:F3"/>
    <mergeCell ref="G3:N3"/>
    <mergeCell ref="O3:O4"/>
    <mergeCell ref="Y3:Y4"/>
    <mergeCell ref="S3:S4"/>
    <mergeCell ref="T3:T4"/>
    <mergeCell ref="B14:C14"/>
    <mergeCell ref="D14:G14"/>
    <mergeCell ref="H14:I14"/>
    <mergeCell ref="J14:M14"/>
    <mergeCell ref="O14:P14"/>
    <mergeCell ref="Q14:T14"/>
  </mergeCells>
  <printOptions/>
  <pageMargins left="0.35433070866141736" right="0.35433070866141736" top="0.7874015748031497" bottom="0.7874015748031497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SWS-CXY</dc:creator>
  <cp:keywords/>
  <dc:description/>
  <cp:lastModifiedBy>xbany</cp:lastModifiedBy>
  <cp:lastPrinted>2019-10-24T03:08:44Z</cp:lastPrinted>
  <dcterms:created xsi:type="dcterms:W3CDTF">2019-10-23T07:43:30Z</dcterms:created>
  <dcterms:modified xsi:type="dcterms:W3CDTF">2019-10-29T03:37:58Z</dcterms:modified>
  <cp:category/>
  <cp:version/>
  <cp:contentType/>
  <cp:contentStatus/>
</cp:coreProperties>
</file>