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firstSheet="14" activeTab="17"/>
  </bookViews>
  <sheets>
    <sheet name="2021年收支预算总表（附件1）" sheetId="1" r:id="rId1"/>
    <sheet name="2021年收入预算总表（附件2）" sheetId="2" r:id="rId2"/>
    <sheet name="2021年支出预算总表（附件3）" sheetId="3" r:id="rId3"/>
    <sheet name="2021年基本支出经济科目分类（附件4）" sheetId="4" r:id="rId4"/>
    <sheet name="2021年财政拨款收支总表（附件5）" sheetId="5" r:id="rId5"/>
    <sheet name="2021年一般预算拨款支出预算总表（附件6）" sheetId="6" r:id="rId6"/>
    <sheet name="2021年一般预算拨款基本支出预算总表（附件7）" sheetId="7" r:id="rId7"/>
    <sheet name="2021年基本支出经济科目分类（附件8）" sheetId="8" r:id="rId8"/>
    <sheet name="2021年专户预算支出（附件9）" sheetId="9" r:id="rId9"/>
    <sheet name="2021年政府性基金预算支出（附件10）" sheetId="10" r:id="rId10"/>
    <sheet name="2021年“三公”经费预算表（附件11）" sheetId="11" r:id="rId11"/>
    <sheet name="2021年经拨款支出表（附件12）" sheetId="12" r:id="rId12"/>
    <sheet name="2021年项目支出预算表（附件13）" sheetId="13" r:id="rId13"/>
    <sheet name="2021年政府预算支出经济分类（附件14）" sheetId="14" r:id="rId14"/>
    <sheet name="项目支出绩效目标表" sheetId="15" r:id="rId15"/>
    <sheet name="整体支出绩效目标表" sheetId="16" r:id="rId16"/>
    <sheet name="2021年政府采购预算表" sheetId="17" r:id="rId17"/>
    <sheet name="2021年政府购买服务表" sheetId="18" r:id="rId18"/>
  </sheets>
  <definedNames>
    <definedName name="_xlnm.Print_Area" localSheetId="10">'2021年“三公”经费预算表（附件11）'!$A$1:$F$7</definedName>
    <definedName name="_xlnm.Print_Area" localSheetId="4">'2021年财政拨款收支总表（附件5）'!$A$1:$F$28</definedName>
    <definedName name="_xlnm.Print_Area" localSheetId="3">'2021年基本支出经济科目分类（附件4）'!$A$1:$C$29</definedName>
    <definedName name="_xlnm.Print_Area" localSheetId="7">'2021年基本支出经济科目分类（附件8）'!$A$1:$C$29</definedName>
    <definedName name="_xlnm.Print_Area" localSheetId="1">'2021年收入预算总表（附件2）'!$A$1:$K$8</definedName>
    <definedName name="_xlnm.Print_Area" localSheetId="6">'2021年一般预算拨款基本支出预算总表（附件7）'!$A$1:$R$16</definedName>
    <definedName name="_xlnm.Print_Area" localSheetId="5">'2021年一般预算拨款支出预算总表（附件6）'!$A$1:$R$20</definedName>
    <definedName name="_xlnm.Print_Area" localSheetId="9">'2021年政府性基金预算支出（附件10）'!$A$1:$G$7</definedName>
    <definedName name="_xlnm.Print_Area" localSheetId="2">'2021年支出预算总表（附件3）'!$A$1:$R$20</definedName>
    <definedName name="_xlnm.Print_Area" localSheetId="8">'2021年专户预算支出（附件9）'!$A$1:$G$6</definedName>
    <definedName name="_xlnm.Print_Area">#N/A</definedName>
    <definedName name="_xlnm.Print_Titles" localSheetId="10">'2021年“三公”经费预算表（附件11）'!$1:$5</definedName>
    <definedName name="_xlnm.Print_Titles" localSheetId="4">'2021年财政拨款收支总表（附件5）'!$1:$5</definedName>
    <definedName name="_xlnm.Print_Titles" localSheetId="3">'2021年基本支出经济科目分类（附件4）'!$1:$4</definedName>
    <definedName name="_xlnm.Print_Titles" localSheetId="7">'2021年基本支出经济科目分类（附件8）'!$1:$4</definedName>
    <definedName name="_xlnm.Print_Titles" localSheetId="1">'2021年收入预算总表（附件2）'!$1:$6</definedName>
    <definedName name="_xlnm.Print_Titles" localSheetId="6">'2021年一般预算拨款基本支出预算总表（附件7）'!$1:$6</definedName>
    <definedName name="_xlnm.Print_Titles" localSheetId="5">'2021年一般预算拨款支出预算总表（附件6）'!$1:$6</definedName>
    <definedName name="_xlnm.Print_Titles" localSheetId="9">'2021年政府性基金预算支出（附件10）'!$1:$6</definedName>
    <definedName name="_xlnm.Print_Titles" localSheetId="2">'2021年支出预算总表（附件3）'!$1:$6</definedName>
    <definedName name="_xlnm.Print_Titles" localSheetId="8">'2021年专户预算支出（附件9）'!$1:$6</definedName>
    <definedName name="_xlnm.Print_Titles" hidden="1">#N/A</definedName>
  </definedNames>
  <calcPr calcId="144525"/>
</workbook>
</file>

<file path=xl/sharedStrings.xml><?xml version="1.0" encoding="utf-8"?>
<sst xmlns="http://schemas.openxmlformats.org/spreadsheetml/2006/main" count="906" uniqueCount="410">
  <si>
    <t>2021年收支预算总表</t>
  </si>
  <si>
    <t>单位:长沙市开福区沙坪街道办事处本级</t>
  </si>
  <si>
    <t>单位:万元</t>
  </si>
  <si>
    <t>收                  入</t>
  </si>
  <si>
    <t>支                  出</t>
  </si>
  <si>
    <t>项         目</t>
  </si>
  <si>
    <t>本年预算</t>
  </si>
  <si>
    <t>一、财政拨款（补助）</t>
  </si>
  <si>
    <t>一、基本支出</t>
  </si>
  <si>
    <t>二、缴入财政专户管理的政府性基金</t>
  </si>
  <si>
    <t xml:space="preserve">    工资福利支出</t>
  </si>
  <si>
    <t>三、缴入财政专户管理的行政事业性收费收入</t>
  </si>
  <si>
    <t xml:space="preserve">    商品和服务支出</t>
  </si>
  <si>
    <t>四、事业收入</t>
  </si>
  <si>
    <t xml:space="preserve">    对个人和家庭的补助</t>
  </si>
  <si>
    <t>五、事业单位经营收入</t>
  </si>
  <si>
    <t>二、项目支出</t>
  </si>
  <si>
    <t>六、其他收入</t>
  </si>
  <si>
    <t xml:space="preserve">    事务性业务专项</t>
  </si>
  <si>
    <t xml:space="preserve">    一般性业务专项</t>
  </si>
  <si>
    <t xml:space="preserve">    公用专项</t>
  </si>
  <si>
    <t>三、事业单位经营支出</t>
  </si>
  <si>
    <t>本 年 收 入 合 计</t>
  </si>
  <si>
    <t>本 年 支 出 合 计</t>
  </si>
  <si>
    <t>七、上级补助收入</t>
  </si>
  <si>
    <t>四、对附属单位补助支出</t>
  </si>
  <si>
    <t>八、附属单位上缴收入</t>
  </si>
  <si>
    <t>五、上缴上级支出</t>
  </si>
  <si>
    <t>九、用事业基金弥补收支差额</t>
  </si>
  <si>
    <t>六、结转下年</t>
  </si>
  <si>
    <t>十、上年结转</t>
  </si>
  <si>
    <t>收  入  总  计</t>
  </si>
  <si>
    <t>支  出  总  计</t>
  </si>
  <si>
    <t>收入预算总表</t>
  </si>
  <si>
    <t>单位名称:长沙市开福区沙坪街道办事处本级</t>
  </si>
  <si>
    <t>单位：万元</t>
  </si>
  <si>
    <t>单位代码</t>
  </si>
  <si>
    <t>单位名称</t>
  </si>
  <si>
    <t>合计</t>
  </si>
  <si>
    <t>财政拨款  (补助)</t>
  </si>
  <si>
    <t>财政专户管理事业收入</t>
  </si>
  <si>
    <t>事业单位经营服务收入</t>
  </si>
  <si>
    <t>上级补助收入</t>
  </si>
  <si>
    <t>其它收入</t>
  </si>
  <si>
    <t>用事业基金弥补收支差额</t>
  </si>
  <si>
    <t>上年结转</t>
  </si>
  <si>
    <t>金额</t>
  </si>
  <si>
    <t>其中:经费拨款</t>
  </si>
  <si>
    <t>**</t>
  </si>
  <si>
    <t>613001</t>
  </si>
  <si>
    <t>长沙市开福区沙坪街道办事处本级</t>
  </si>
  <si>
    <t>2021年支出预算总表（分项目类别）</t>
  </si>
  <si>
    <t>科目编码</t>
  </si>
  <si>
    <t>功能科目名称</t>
  </si>
  <si>
    <t>总  计</t>
  </si>
  <si>
    <t>基本支出</t>
  </si>
  <si>
    <t>工资福利支出</t>
  </si>
  <si>
    <t>商品和服务支出</t>
  </si>
  <si>
    <t>对个人和家庭的补助</t>
  </si>
  <si>
    <t>项目支出</t>
  </si>
  <si>
    <t>事务性业务专项</t>
  </si>
  <si>
    <t>一般性业务专项</t>
  </si>
  <si>
    <t>公共专项</t>
  </si>
  <si>
    <t>事业单位经营支出</t>
  </si>
  <si>
    <t>对附属单位补助支出</t>
  </si>
  <si>
    <t>上缴上级支出</t>
  </si>
  <si>
    <t>结转下年</t>
  </si>
  <si>
    <t>类</t>
  </si>
  <si>
    <t>款</t>
  </si>
  <si>
    <t>项</t>
  </si>
  <si>
    <t>小计</t>
  </si>
  <si>
    <t>201</t>
  </si>
  <si>
    <t>一般行政管理事务（政府办公厅（室）及相关机构事务）</t>
  </si>
  <si>
    <t xml:space="preserve">  201</t>
  </si>
  <si>
    <t>03</t>
  </si>
  <si>
    <t xml:space="preserve">  政府办公厅（室）及相关机构事务</t>
  </si>
  <si>
    <t xml:space="preserve">    201</t>
  </si>
  <si>
    <t xml:space="preserve">  03</t>
  </si>
  <si>
    <t>02</t>
  </si>
  <si>
    <t xml:space="preserve">    一般行政管理事务（政府办公厅（室）及相关机构事务）</t>
  </si>
  <si>
    <t>208</t>
  </si>
  <si>
    <t>行政单位离退休</t>
  </si>
  <si>
    <t xml:space="preserve">  208</t>
  </si>
  <si>
    <t>05</t>
  </si>
  <si>
    <t xml:space="preserve">  行政事业单位养老支出</t>
  </si>
  <si>
    <t xml:space="preserve">    208</t>
  </si>
  <si>
    <t xml:space="preserve">  05</t>
  </si>
  <si>
    <t>01</t>
  </si>
  <si>
    <t xml:space="preserve">    行政单位离退休</t>
  </si>
  <si>
    <t>213</t>
  </si>
  <si>
    <t>行政运行（农业）</t>
  </si>
  <si>
    <t xml:space="preserve">  213</t>
  </si>
  <si>
    <t xml:space="preserve">  农业农村（农林水支出）</t>
  </si>
  <si>
    <t xml:space="preserve">    213</t>
  </si>
  <si>
    <t xml:space="preserve">  01</t>
  </si>
  <si>
    <t xml:space="preserve">    行政运行（农业）</t>
  </si>
  <si>
    <t xml:space="preserve">    一般行政管理事务（农业）</t>
  </si>
  <si>
    <t>221</t>
  </si>
  <si>
    <t>住房公积金</t>
  </si>
  <si>
    <t xml:space="preserve">  221</t>
  </si>
  <si>
    <t xml:space="preserve">  住房改革支出</t>
  </si>
  <si>
    <t xml:space="preserve">    221</t>
  </si>
  <si>
    <t xml:space="preserve">  02</t>
  </si>
  <si>
    <t xml:space="preserve">    住房公积金</t>
  </si>
  <si>
    <t>2021年基本支出经济科目明细表</t>
  </si>
  <si>
    <t>经济科目代码</t>
  </si>
  <si>
    <t>经济科目名称</t>
  </si>
  <si>
    <t>2018年预算数</t>
  </si>
  <si>
    <t xml:space="preserve">  基本工资</t>
  </si>
  <si>
    <t xml:space="preserve">  津贴补贴</t>
  </si>
  <si>
    <t xml:space="preserve">  奖金</t>
  </si>
  <si>
    <t xml:space="preserve">  社会保障缴费</t>
  </si>
  <si>
    <t xml:space="preserve">  住房公积金</t>
  </si>
  <si>
    <t xml:space="preserve">  办公费</t>
  </si>
  <si>
    <t xml:space="preserve">  电费</t>
  </si>
  <si>
    <t xml:space="preserve">  邮电费</t>
  </si>
  <si>
    <t xml:space="preserve">  物业管理费</t>
  </si>
  <si>
    <t xml:space="preserve">  差旅费</t>
  </si>
  <si>
    <t xml:space="preserve">  维修(护)费</t>
  </si>
  <si>
    <t xml:space="preserve">  公务接待费</t>
  </si>
  <si>
    <t xml:space="preserve">  劳务费</t>
  </si>
  <si>
    <t xml:space="preserve">  工会经费</t>
  </si>
  <si>
    <t xml:space="preserve">  其他交通费用</t>
  </si>
  <si>
    <t xml:space="preserve">  其他商品和服务支出</t>
  </si>
  <si>
    <t xml:space="preserve">  生活补助</t>
  </si>
  <si>
    <t xml:space="preserve">  遗属补助费</t>
  </si>
  <si>
    <t xml:space="preserve">  生活补助(单位发放部分)</t>
  </si>
  <si>
    <t xml:space="preserve">  其他对个人和家庭的补助支出</t>
  </si>
  <si>
    <t>财政拨款收支总表</t>
  </si>
  <si>
    <t xml:space="preserve">单位名称： </t>
  </si>
  <si>
    <t>项目</t>
  </si>
  <si>
    <t>金  额</t>
  </si>
  <si>
    <t>一般公共预算</t>
  </si>
  <si>
    <t>政府性基金预算</t>
  </si>
  <si>
    <t>一、本年收入</t>
  </si>
  <si>
    <t>一、本年支出</t>
  </si>
  <si>
    <t>1、一般公共预算拨款</t>
  </si>
  <si>
    <t>1、一般公共服务支出</t>
  </si>
  <si>
    <t>2、政府性基金预算拨款</t>
  </si>
  <si>
    <t>2、外交支出</t>
  </si>
  <si>
    <t>3、公共安全</t>
  </si>
  <si>
    <t>4、教育支出</t>
  </si>
  <si>
    <t>5、科学技术支出</t>
  </si>
  <si>
    <t>6、文化体育与传媒支出</t>
  </si>
  <si>
    <t>7、社会保障和就业支出</t>
  </si>
  <si>
    <t>8、社会保险基金支出</t>
  </si>
  <si>
    <t>9、医疗卫生与计划生育支出</t>
  </si>
  <si>
    <t>10、节能环保支出</t>
  </si>
  <si>
    <t>11、城乡社区支出</t>
  </si>
  <si>
    <t>12、农林水支出</t>
  </si>
  <si>
    <t>13、交通运输支出</t>
  </si>
  <si>
    <t>14、资源勘探信息等支出</t>
  </si>
  <si>
    <t>15、商业服务业等支出</t>
  </si>
  <si>
    <t>16、援助其他地区支出</t>
  </si>
  <si>
    <t>17、国土海洋气象等支出</t>
  </si>
  <si>
    <t>18、住房保障支出</t>
  </si>
  <si>
    <t>19、粮油物资储备支出</t>
  </si>
  <si>
    <t>20、其他支出</t>
  </si>
  <si>
    <t>收 入 总 计</t>
  </si>
  <si>
    <t>支 出 总 计</t>
  </si>
  <si>
    <t>2021年一般公共预算拨款支出预算表（分项目类别）</t>
  </si>
  <si>
    <t>一般行政管理事务（农业）</t>
  </si>
  <si>
    <t>2021年一般公共预算拨款基本支出预算表</t>
  </si>
  <si>
    <t>2021年一般公共预算拨款基本支出经济科目明细表</t>
  </si>
  <si>
    <t>财政专户预算支出表</t>
  </si>
  <si>
    <t xml:space="preserve"> 功能科目名称</t>
  </si>
  <si>
    <t>政府性基金预算支出表</t>
  </si>
  <si>
    <t>单位名称：</t>
  </si>
  <si>
    <t>说明:因没有政府性基金收入,所以支出数据为0</t>
  </si>
  <si>
    <t>2021年“三公”经费预算表</t>
  </si>
  <si>
    <t>单位名称：长沙市开福区沙坪街道办事处本级</t>
  </si>
  <si>
    <t>部门名称</t>
  </si>
  <si>
    <t>三公经费预算数（财政拨款）</t>
  </si>
  <si>
    <t>公务接待费</t>
  </si>
  <si>
    <t>因公出国（境）费</t>
  </si>
  <si>
    <t>公务用车购置及运行费</t>
  </si>
  <si>
    <t>其中：公务用车购置</t>
  </si>
  <si>
    <r>
      <rPr>
        <b/>
        <sz val="18"/>
        <rFont val="Times New Roman"/>
        <charset val="134"/>
      </rPr>
      <t>2021</t>
    </r>
    <r>
      <rPr>
        <b/>
        <sz val="18"/>
        <rFont val="宋体"/>
        <charset val="134"/>
      </rPr>
      <t>年支出预算总表一</t>
    </r>
    <r>
      <rPr>
        <b/>
        <sz val="18"/>
        <rFont val="Times New Roman"/>
        <charset val="134"/>
      </rPr>
      <t>(</t>
    </r>
    <r>
      <rPr>
        <b/>
        <sz val="18"/>
        <rFont val="宋体"/>
        <charset val="134"/>
      </rPr>
      <t>经费拨款</t>
    </r>
    <r>
      <rPr>
        <b/>
        <sz val="18"/>
        <rFont val="Times New Roman"/>
        <charset val="134"/>
      </rPr>
      <t xml:space="preserve"> )</t>
    </r>
  </si>
  <si>
    <t>?位名称（功能科目）</t>
  </si>
  <si>
    <t>2021年项目支出预算表</t>
  </si>
  <si>
    <t>项目类别（名称）</t>
  </si>
  <si>
    <t>项目支出总计</t>
  </si>
  <si>
    <t>资     金     来     源</t>
  </si>
  <si>
    <t>财政拨款（补助）</t>
  </si>
  <si>
    <t>缴入财政专户管理的政府性基金</t>
  </si>
  <si>
    <t>缴入财政专户管理的行政事业性收费收入</t>
  </si>
  <si>
    <t>事业收入</t>
  </si>
  <si>
    <t>其他收入</t>
  </si>
  <si>
    <t>事业单位经营收入</t>
  </si>
  <si>
    <t>附属单位上缴收入</t>
  </si>
  <si>
    <t>其中：经费拨款(补助)</t>
  </si>
  <si>
    <t>公共安全事务</t>
  </si>
  <si>
    <t>基层党建工作</t>
  </si>
  <si>
    <t>城市管理事务</t>
  </si>
  <si>
    <t>党政综合事务</t>
  </si>
  <si>
    <t>公共服务事务</t>
  </si>
  <si>
    <t>景区办专项经费</t>
  </si>
  <si>
    <t>2021年预算基本支出表（政府预算支出经济分类）</t>
  </si>
  <si>
    <t>科目名称</t>
  </si>
  <si>
    <t>总计</t>
  </si>
  <si>
    <t xml:space="preserve">机关工资福利支出 </t>
  </si>
  <si>
    <t>房屋建筑物购建</t>
  </si>
  <si>
    <t>99</t>
  </si>
  <si>
    <t xml:space="preserve">其他对个人和家庭补助 </t>
  </si>
  <si>
    <t xml:space="preserve">工资奖金津补贴 </t>
  </si>
  <si>
    <t>基础设施建设</t>
  </si>
  <si>
    <t xml:space="preserve">对社会保障基金补助 </t>
  </si>
  <si>
    <t xml:space="preserve">社会保障缴费 </t>
  </si>
  <si>
    <t>公务用车购置</t>
  </si>
  <si>
    <t xml:space="preserve">对社会保险基金补助 </t>
  </si>
  <si>
    <t xml:space="preserve">住房公积金 </t>
  </si>
  <si>
    <t>04</t>
  </si>
  <si>
    <t xml:space="preserve">设备购置 </t>
  </si>
  <si>
    <t xml:space="preserve">补充全国社会保障基金 </t>
  </si>
  <si>
    <t xml:space="preserve">其他工资福利支出 </t>
  </si>
  <si>
    <t xml:space="preserve">大型修缮 </t>
  </si>
  <si>
    <t>债务利息及费用支出</t>
  </si>
  <si>
    <t xml:space="preserve">机关商品和服务支出 </t>
  </si>
  <si>
    <t xml:space="preserve">其他资本性支出 </t>
  </si>
  <si>
    <t>国内债务付息</t>
  </si>
  <si>
    <t xml:space="preserve">办公经费 </t>
  </si>
  <si>
    <t xml:space="preserve">对事业单位经常性补助 </t>
  </si>
  <si>
    <t>国外债务付息</t>
  </si>
  <si>
    <t xml:space="preserve">会议费 </t>
  </si>
  <si>
    <t xml:space="preserve">工资福利支出 </t>
  </si>
  <si>
    <t xml:space="preserve">国内债务发行费用 </t>
  </si>
  <si>
    <t xml:space="preserve">培训费 </t>
  </si>
  <si>
    <t xml:space="preserve">商品和服务支出 </t>
  </si>
  <si>
    <t xml:space="preserve">国外债务发行费用 </t>
  </si>
  <si>
    <t xml:space="preserve">专用材料购置费 </t>
  </si>
  <si>
    <t xml:space="preserve">其他对事业单位补助 </t>
  </si>
  <si>
    <t>债务还本支出</t>
  </si>
  <si>
    <t xml:space="preserve">委托业务费 </t>
  </si>
  <si>
    <t xml:space="preserve">对事业单位资本性补助 </t>
  </si>
  <si>
    <t>国内债务还本</t>
  </si>
  <si>
    <t>06</t>
  </si>
  <si>
    <t xml:space="preserve">公务接待费 </t>
  </si>
  <si>
    <t>资本性支出（一）</t>
  </si>
  <si>
    <t>国外债务还本</t>
  </si>
  <si>
    <t>07</t>
  </si>
  <si>
    <t>因公出国（境）费用</t>
  </si>
  <si>
    <t>资本性支出（二）</t>
  </si>
  <si>
    <t>转移性支出</t>
  </si>
  <si>
    <t>08</t>
  </si>
  <si>
    <t xml:space="preserve">公务用车运行维护费 </t>
  </si>
  <si>
    <t xml:space="preserve">对企业补助 </t>
  </si>
  <si>
    <t>上下级政府间转移性支出</t>
  </si>
  <si>
    <t>09</t>
  </si>
  <si>
    <t>维修（护）费</t>
  </si>
  <si>
    <t xml:space="preserve">费用补贴 </t>
  </si>
  <si>
    <t>援助其他地区支出</t>
  </si>
  <si>
    <t>其他商品和支出</t>
  </si>
  <si>
    <t xml:space="preserve">利息补贴 </t>
  </si>
  <si>
    <t>债务转贷</t>
  </si>
  <si>
    <t>机关资本性支出（一）</t>
  </si>
  <si>
    <t xml:space="preserve">其他对企业补助 </t>
  </si>
  <si>
    <t>调出资金</t>
  </si>
  <si>
    <t xml:space="preserve">对企业资本性支出 </t>
  </si>
  <si>
    <t>预备费及预留</t>
  </si>
  <si>
    <t xml:space="preserve">对企业资本性支出（一） </t>
  </si>
  <si>
    <t>预备费</t>
  </si>
  <si>
    <t xml:space="preserve">对企业资本性支出（二） </t>
  </si>
  <si>
    <t>预留</t>
  </si>
  <si>
    <t>土地征迁补尝和安置支出</t>
  </si>
  <si>
    <t xml:space="preserve">对个人和家庭的补助 </t>
  </si>
  <si>
    <t xml:space="preserve">其他支出 </t>
  </si>
  <si>
    <t xml:space="preserve">社会福利和救助 </t>
  </si>
  <si>
    <t xml:space="preserve">赠与 </t>
  </si>
  <si>
    <t xml:space="preserve">助学金 </t>
  </si>
  <si>
    <t>国家赔偿费用支出</t>
  </si>
  <si>
    <t>其他资本性支出</t>
  </si>
  <si>
    <t xml:space="preserve">个人农业生产补贴 </t>
  </si>
  <si>
    <t>对民间非营利组织和群众性自治组织补贴</t>
  </si>
  <si>
    <t>机关资本性支出（二）</t>
  </si>
  <si>
    <t xml:space="preserve">离退休费 </t>
  </si>
  <si>
    <t>2021年项目支出绩效目标表</t>
  </si>
  <si>
    <t>项目名称</t>
  </si>
  <si>
    <t>项目属性（经常性、一次性、新增、延续）</t>
  </si>
  <si>
    <t>资金总额</t>
  </si>
  <si>
    <t>资金投向</t>
  </si>
  <si>
    <t>项目资金管理办法</t>
  </si>
  <si>
    <t>项目立项依据</t>
  </si>
  <si>
    <t>成本目标</t>
  </si>
  <si>
    <t>时效目标
（项目实施进度计划）</t>
  </si>
  <si>
    <t>质量目标
（项目实施保障措施）</t>
  </si>
  <si>
    <t>项目长期绩效目标</t>
  </si>
  <si>
    <t>项目年度绩效目标</t>
  </si>
  <si>
    <t>开福区沙坪街道办事处</t>
  </si>
  <si>
    <t>经常性项目</t>
  </si>
  <si>
    <t>区级支出</t>
  </si>
  <si>
    <t>开福区沙坪街道财经管理制度</t>
  </si>
  <si>
    <t>开绩发【2019】1号，开绩发【2019】2号，开绩发【2019】3号</t>
  </si>
  <si>
    <t>维护辖区居民环境、生活秩序，营造良好的生活环境。打造安全、文明、整洁、和谐、生活环境。</t>
  </si>
  <si>
    <t>包括人大、政协、妇联、文体、群工站、老干、等各线业务支出。为街道2020年度各线工作提供资金支持，全面提升为民服务的水平，重点保障街道重要项目，完成各线年度考核任务。</t>
  </si>
  <si>
    <t>按工作进度申报预算、安排好计划、按时完成工作</t>
  </si>
  <si>
    <t>按计划按进度审批支出，减少不必要支出，重点保障街道重要项目，完成各线年度考核任务。</t>
  </si>
  <si>
    <t>负责基层党的建设、宣传思想、意识形态、统一战线、民族宗教、网络安全、干部人事、机构编制、老干、关协、工会、共青团、妇联、群众工作、机关干部队伍建设、党群服务中心工作；负责纪检监察、内审、审计，</t>
  </si>
  <si>
    <t>与有关部门结合，多形式、多渠道的搭建党群、不断融洽基层干群关系，创新党建工作的思想观念，将党的政策方针进行宣传</t>
  </si>
  <si>
    <t>开绩发【2019】1号，开绩发【2019】2号，开绩发【2019】3号。开拆违办发【2018】2号，开城管委办发【2018】8号</t>
  </si>
  <si>
    <t>主次干道、公共厕所、垃圾站等公共区域环境干净整洁；做好拆违控违、广告招牌整治、垃圾清运、河长制等工作，提升辖区内居民的居住舒适度、幸福感、满意度以及市容市貌形象的建立和维护</t>
  </si>
  <si>
    <t>做好2020年度城市管理工作，维护好市容市貌及辖区形象，提升辖区内居民的居住舒适度、幸福感和满意度。</t>
  </si>
  <si>
    <t>实行专项资金专用的原则，严格按照街道管理制度进行预算控制和支出管理。</t>
  </si>
  <si>
    <t>开绩发【2019】1号，开绩发【2019】2号，开绩发【2019】3号，湘民发【2017】46号</t>
  </si>
  <si>
    <t>强化公共服务，做好劳动就业、拥军优属、社会救济、社区文化、信息化创新、卫计等工作，为居民提供良好的社会生活环境</t>
  </si>
  <si>
    <t>做好2020年劳动就业、拥军优属、社会救济、社区文化、信息化创新、卫计等工作，打造辖区内良好的人文及社会环境</t>
  </si>
  <si>
    <t>负责政协联络处、社会管理综合治理、信访、维稳、防范邪教、司法、禁毒、安全生产、消防安全、市场监管、交通运输、应急管理、人民武装（国防教育、征兵、民兵预备役）、人民防空、遗留问题处置等工作，联系公安、检察、法院、国安、交警、巡（特）警。</t>
  </si>
  <si>
    <t>确保整治稳定，维护社会安定，深入开展法制教育和安全防范教育加强法制宣传，营造良好社会风气和居民良好安定和谐的生活氛围，达到较高的居民满意度</t>
  </si>
  <si>
    <t>有效经营和科学管理旅游景区，充分发挥景区资源价值而进行的各项旅游要素的统筹部署和具体安排。</t>
  </si>
  <si>
    <t>管理好沙坪-汉回景区，对景区的发展提供长期规划，进行旅游资源的统筹，优化景区资源配置。</t>
  </si>
  <si>
    <t>合计：</t>
  </si>
  <si>
    <t>2021年整体支出绩效目标表</t>
  </si>
  <si>
    <t>年度预算申请</t>
  </si>
  <si>
    <t>部门职能职责描述</t>
  </si>
  <si>
    <t>整体绩效目标</t>
  </si>
  <si>
    <t>部门整体支出年度绩效目标</t>
  </si>
  <si>
    <t>按收入性质分</t>
  </si>
  <si>
    <t>按支出性质分</t>
  </si>
  <si>
    <t>产出指标</t>
  </si>
  <si>
    <t>效益指标</t>
  </si>
  <si>
    <t>政府性基金拨款</t>
  </si>
  <si>
    <t>纳入专户的非税收入拨款</t>
  </si>
  <si>
    <t>其他资金</t>
  </si>
  <si>
    <t>开福区沙坪街街道办事处</t>
  </si>
  <si>
    <t>1、在区委、区政府的领导下，贯彻执行党路线、方针、政策和国家的各项法律、法规；负责街辖区内的地区性、群众性、公益性、社会性工作。
   2、负责精神文明建设工作，积极组织以提高市民质素为目的的活动，树立文明新风。 
   3、按照职责范围，负责街辖区内的城市建设和管理、市容环境卫生、园林绿化、环境保护、市政、房地产等监督、管理、服务工作。 
  4、负责街辖区内的维护稳定及社会治安综合治理工作，依照有关规定做好出租屋和外来暂住人员的管理工作；负责民事调解，法律服务工作，维护居民的合法权益。
  5、负责社</t>
  </si>
  <si>
    <t>目标1：保障人员工资福利、运转经费和项目经费，确保各项工作任务的完成。目标2：通过各项资金的分配使用，按项目进度有序实施，做好党建宣传、经济建设、计生服务、综治维稳、社会保障、城市管理等各项工作，提升社会管理工作服务水平。目标3：加大管理力度，强化依法行政能力。</t>
  </si>
  <si>
    <t>2021年度保障人员工资福利、运转经费和项目经费，确保各项工作任务的完成。各项资金支出按进度执行，保障各项工作顺利开展。基本支出控制在1775.91万元内，其中人员工资福利1469.66万元，日常公用经费184.26万元，公务用车补贴及工会经费121.99万元，保障基本运转经费需要。按照街道2021年工作要求，做好各项目执行的全过程监督管理工作，确保各项目按计划有效实施。全年计划项目总额3608.61万元，其中：公共服务事务经费862.66万元，公共安全事务经费484.12万元，基层党建工作经费445.36万元，景区办专项经费321.44万元，城市管理事务经费1097.2万元，党政综合事务经费397.83万元。</t>
  </si>
  <si>
    <t>社会效益：完善公共服务体系，形成管理有序、服务完善、文明和谐的社会生活共同体。经济效益：保障经济和社会事务各项工作的顺利开展，形成良好的投资环境、保障招商引资及各项经济指标的圆满完成。生态效益：营造和谐便民的办公环境，使居民安居乐业，生活水平稳步提升。社会公众满意度：力争社会公众和相关部门对通泰金额街道办事处项目实施满意度达到较好的水平。</t>
  </si>
  <si>
    <t>预算07表</t>
  </si>
  <si>
    <t>2021年政府采购预算表</t>
  </si>
  <si>
    <t>单位：元</t>
  </si>
  <si>
    <t>采购项目</t>
  </si>
  <si>
    <t>采购品目</t>
  </si>
  <si>
    <t>采购数量</t>
  </si>
  <si>
    <t>计量单位</t>
  </si>
  <si>
    <t>资       金       来         源</t>
  </si>
  <si>
    <t>实施时间</t>
  </si>
  <si>
    <t>事业基金弥补收支差额</t>
  </si>
  <si>
    <t xml:space="preserve">  党政综合事务</t>
  </si>
  <si>
    <t>硒鼓、粉盒</t>
  </si>
  <si>
    <t>个</t>
  </si>
  <si>
    <t>笔</t>
  </si>
  <si>
    <t>盒</t>
  </si>
  <si>
    <t>台式计算机</t>
  </si>
  <si>
    <t>台</t>
  </si>
  <si>
    <t>激光打印机</t>
  </si>
  <si>
    <t>木骨架沙发类</t>
  </si>
  <si>
    <t>涨</t>
  </si>
  <si>
    <t>其他办公设备</t>
  </si>
  <si>
    <t>批</t>
  </si>
  <si>
    <t>复印纸</t>
  </si>
  <si>
    <t>箱</t>
  </si>
  <si>
    <t>茶叶</t>
  </si>
  <si>
    <t>袋</t>
  </si>
  <si>
    <t>政府购买服务表</t>
  </si>
  <si>
    <t>单位编码</t>
  </si>
  <si>
    <t>政府购买服务目录</t>
  </si>
  <si>
    <t>政府购买服务项目名称</t>
  </si>
  <si>
    <t>资金来源</t>
  </si>
  <si>
    <t>承接主体类别</t>
  </si>
  <si>
    <t>直接受益对象</t>
  </si>
  <si>
    <t>预期绩效目标</t>
  </si>
  <si>
    <t>一般预算拨款</t>
  </si>
  <si>
    <t>纳入专户管理的政府性基金收入</t>
  </si>
  <si>
    <t>纳入专户管理的行政事业性收费</t>
  </si>
  <si>
    <t>其他政府购买服务事项</t>
  </si>
  <si>
    <t>招投标审计费及预算编制费</t>
  </si>
  <si>
    <t>企业、机构</t>
  </si>
  <si>
    <t>政府部门自身</t>
  </si>
  <si>
    <t>全面实行预算管理，使决策目标具体化、系统化和定量化，有效节约财务成本，使财政资金的使用效率得到提高。</t>
  </si>
  <si>
    <t>公共安全知识科学普及</t>
  </si>
  <si>
    <t>社区微型消防站建设</t>
  </si>
  <si>
    <t>社会组织</t>
  </si>
  <si>
    <t>社会公共</t>
  </si>
  <si>
    <t>扎实推进全街微型消防站建设，提升各村（社区）微型消防站火灾防控和应急处置的业务能力。</t>
  </si>
  <si>
    <t>政府组织的资源环境及环境工程评估服务</t>
  </si>
  <si>
    <t>垃圾分类及清运经费</t>
  </si>
  <si>
    <t>维护垃圾中转站的环境卫生，促进垃圾分类理念深入人心，居民自觉参与垃圾分类，提升分类减量率。</t>
  </si>
  <si>
    <t>政府组织的群众性文化活动的组织与实施</t>
  </si>
  <si>
    <t>党员档案清理</t>
  </si>
  <si>
    <t>将党员档案进行清理整理归档，方便以后的档案查阅。</t>
  </si>
  <si>
    <t>沙坪老街及公交停车场保洁经费</t>
  </si>
  <si>
    <t>沙坪老街及公共停车场垃圾及时打扫和清运，停车有序，干净整洁。</t>
  </si>
  <si>
    <t>景区绿化维护</t>
  </si>
  <si>
    <t>提供2名以上工作人员对数目进行巡查、浇水。使街道形象和景区旅游品质得到提升。</t>
  </si>
  <si>
    <t>老街清扫保洁服务费</t>
  </si>
  <si>
    <t>景区实行8小时清扫保洁，果皮箱每天不少于2次的清洗，环境卫生质量大大提升，街道干净整洁，周边群众满意度，评价好。</t>
  </si>
  <si>
    <t>为老年人提供生活照料、家政服务、精神慰藉、卫生保健等居家养老服务</t>
  </si>
  <si>
    <t>居家养老服务费</t>
  </si>
  <si>
    <t>为独居、孤寡老人提供上门的家具清扫保洁的服务，让这些弱势老人能够老有所依，感受到政府部门的关心和关怀。</t>
  </si>
  <si>
    <t>其他政府委托的审计服务</t>
  </si>
  <si>
    <t>审计相关服务咨询</t>
  </si>
  <si>
    <t>开展内部审计，促进街道及下属村社区加强内部管理，提高单位自身的管理水平，按照审计的要求进行规范，维护单位内部秩序。</t>
  </si>
  <si>
    <t>其他政府委托的宣传服务</t>
  </si>
  <si>
    <t>宣传制作经费</t>
  </si>
  <si>
    <t>统一思想、凝聚力量，为全街经济社会发展营造了良好的舆论环境，更好的担起举旗帜、聚民心、育新人、兴文化、展形象的使命任务。</t>
  </si>
  <si>
    <t>网格化设施及维护经费</t>
  </si>
  <si>
    <t>网格化平台搭建完成，惠及群众。</t>
  </si>
  <si>
    <t>数字化档案管理</t>
  </si>
  <si>
    <t>确保机关归档文件材料的齐全、完整；在机构变化、职能调整时完善文件材料归档范围及保管期限</t>
  </si>
  <si>
    <t>环境卫生整治及数字化经费</t>
  </si>
  <si>
    <t>环境卫生干净整洁，美丽宜居。数字化考核成绩优异。</t>
  </si>
  <si>
    <t>核心景区外包服务经费</t>
  </si>
  <si>
    <t>核心景区整体干净整洁，美丽宜人。</t>
  </si>
  <si>
    <t>打非治违专项</t>
  </si>
  <si>
    <t>通过严厉打击各类非法违法违章行为倒逼企业主体责任的落实，促进全街安全生产形势持续稳定向好。</t>
  </si>
  <si>
    <t>安保服务费</t>
  </si>
  <si>
    <t>景区内安保秩序的加强得到企业商户以及周边群众的认可与支持，口碑甚好。</t>
  </si>
  <si>
    <t>社区服务设施、文体活动场所等公共设施的管理与维护</t>
  </si>
  <si>
    <t>远程教育设备维护</t>
  </si>
  <si>
    <t>教育设备维护，使基本通讯保持畅通，教育能够顺利进行。</t>
  </si>
</sst>
</file>

<file path=xl/styles.xml><?xml version="1.0" encoding="utf-8"?>
<styleSheet xmlns="http://schemas.openxmlformats.org/spreadsheetml/2006/main">
  <numFmts count="1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 numFmtId="176" formatCode="#,##0.0_ "/>
    <numFmt numFmtId="177" formatCode="* #,##0.0;* \-#,##0.0;* &quot;&quot;??;@"/>
    <numFmt numFmtId="178" formatCode="0.00_ "/>
    <numFmt numFmtId="179" formatCode="#,##0.00;[Red]#,##0.00"/>
    <numFmt numFmtId="180" formatCode="00"/>
    <numFmt numFmtId="181" formatCode="0000"/>
    <numFmt numFmtId="182" formatCode="* #,##0.00;* \-#,##0.00;* &quot;&quot;??;@"/>
    <numFmt numFmtId="183" formatCode="#,##0.00_ "/>
    <numFmt numFmtId="184" formatCode="#,##0.0000"/>
    <numFmt numFmtId="185" formatCode="0.00_);[Red]\(0.00\)"/>
  </numFmts>
  <fonts count="45">
    <font>
      <sz val="11"/>
      <color indexed="8"/>
      <name val="宋体"/>
      <charset val="134"/>
    </font>
    <font>
      <sz val="12"/>
      <name val="宋体"/>
      <charset val="134"/>
    </font>
    <font>
      <b/>
      <sz val="26"/>
      <name val="宋体"/>
      <charset val="134"/>
    </font>
    <font>
      <sz val="9"/>
      <name val="宋体"/>
      <charset val="134"/>
    </font>
    <font>
      <b/>
      <sz val="16"/>
      <name val="宋体"/>
      <charset val="134"/>
    </font>
    <font>
      <b/>
      <sz val="14"/>
      <color indexed="8"/>
      <name val="宋体"/>
      <charset val="134"/>
    </font>
    <font>
      <sz val="8"/>
      <color indexed="8"/>
      <name val="宋体"/>
      <charset val="134"/>
    </font>
    <font>
      <b/>
      <sz val="8"/>
      <color indexed="8"/>
      <name val="宋体"/>
      <charset val="134"/>
    </font>
    <font>
      <b/>
      <sz val="11"/>
      <color indexed="8"/>
      <name val="宋体"/>
      <charset val="134"/>
    </font>
    <font>
      <b/>
      <sz val="10"/>
      <name val="宋体"/>
      <charset val="134"/>
    </font>
    <font>
      <b/>
      <sz val="14"/>
      <name val="宋体"/>
      <charset val="134"/>
    </font>
    <font>
      <b/>
      <sz val="8"/>
      <name val="宋体"/>
      <charset val="134"/>
    </font>
    <font>
      <sz val="9"/>
      <color indexed="8"/>
      <name val="宋体"/>
      <charset val="134"/>
    </font>
    <font>
      <sz val="11"/>
      <name val="黑体"/>
      <charset val="134"/>
    </font>
    <font>
      <sz val="10"/>
      <name val="宋体"/>
      <charset val="134"/>
    </font>
    <font>
      <b/>
      <sz val="20"/>
      <name val="宋体"/>
      <charset val="134"/>
    </font>
    <font>
      <b/>
      <sz val="18"/>
      <name val="Times New Roman"/>
      <charset val="134"/>
    </font>
    <font>
      <b/>
      <sz val="18"/>
      <name val="宋体"/>
      <charset val="134"/>
    </font>
    <font>
      <sz val="16"/>
      <name val="宋体"/>
      <charset val="134"/>
    </font>
    <font>
      <b/>
      <sz val="20"/>
      <name val="黑体"/>
      <charset val="134"/>
    </font>
    <font>
      <sz val="10"/>
      <color indexed="8"/>
      <name val="宋体"/>
      <charset val="134"/>
    </font>
    <font>
      <b/>
      <sz val="9"/>
      <name val="宋体"/>
      <charset val="134"/>
    </font>
    <font>
      <sz val="11"/>
      <name val="宋体"/>
      <charset val="134"/>
    </font>
    <font>
      <sz val="11"/>
      <color rgb="FFFF0000"/>
      <name val="宋体"/>
      <charset val="0"/>
      <scheme val="minor"/>
    </font>
    <font>
      <b/>
      <sz val="11"/>
      <color rgb="FFFFFFFF"/>
      <name val="宋体"/>
      <charset val="0"/>
      <scheme val="minor"/>
    </font>
    <font>
      <sz val="11"/>
      <color theme="1"/>
      <name val="宋体"/>
      <charset val="0"/>
      <scheme val="minor"/>
    </font>
    <font>
      <b/>
      <sz val="13"/>
      <color theme="3"/>
      <name val="宋体"/>
      <charset val="134"/>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indexed="16"/>
      <name val="宋体"/>
      <charset val="134"/>
    </font>
    <font>
      <sz val="11"/>
      <color rgb="FFFA7D00"/>
      <name val="宋体"/>
      <charset val="0"/>
      <scheme val="minor"/>
    </font>
    <font>
      <b/>
      <sz val="11"/>
      <color rgb="FFFA7D00"/>
      <name val="宋体"/>
      <charset val="0"/>
      <scheme val="minor"/>
    </font>
    <font>
      <sz val="11"/>
      <color indexed="17"/>
      <name val="宋体"/>
      <charset val="134"/>
    </font>
    <font>
      <sz val="11"/>
      <color rgb="FF006100"/>
      <name val="宋体"/>
      <charset val="0"/>
      <scheme val="minor"/>
    </font>
  </fonts>
  <fills count="3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A5A5A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FFC7CE"/>
        <bgColor indexed="64"/>
      </patternFill>
    </fill>
    <fill>
      <patternFill patternType="solid">
        <fgColor theme="4"/>
        <bgColor indexed="64"/>
      </patternFill>
    </fill>
    <fill>
      <patternFill patternType="solid">
        <fgColor rgb="FFF2F2F2"/>
        <bgColor indexed="64"/>
      </patternFill>
    </fill>
    <fill>
      <patternFill patternType="solid">
        <fgColor theme="5"/>
        <bgColor indexed="64"/>
      </patternFill>
    </fill>
    <fill>
      <patternFill patternType="solid">
        <fgColor rgb="FFFFFFCC"/>
        <bgColor indexed="64"/>
      </patternFill>
    </fill>
    <fill>
      <patternFill patternType="solid">
        <fgColor theme="6"/>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indexed="45"/>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indexed="42"/>
        <bgColor indexed="64"/>
      </patternFill>
    </fill>
    <fill>
      <patternFill patternType="solid">
        <fgColor rgb="FFC6EFCE"/>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7"/>
        <bgColor indexed="64"/>
      </patternFill>
    </fill>
    <fill>
      <patternFill patternType="solid">
        <fgColor indexed="47"/>
        <bgColor indexed="64"/>
      </patternFill>
    </fill>
    <fill>
      <patternFill patternType="solid">
        <fgColor theme="8"/>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top style="thin">
        <color indexed="8"/>
      </top>
      <bottom style="thin">
        <color auto="1"/>
      </bottom>
      <diagonal/>
    </border>
    <border>
      <left/>
      <right style="thin">
        <color indexed="8"/>
      </right>
      <top style="thin">
        <color indexed="8"/>
      </top>
      <bottom style="thin">
        <color auto="1"/>
      </bottom>
      <diagonal/>
    </border>
    <border>
      <left style="thin">
        <color indexed="8"/>
      </left>
      <right style="thin">
        <color indexed="8"/>
      </right>
      <top style="thin">
        <color indexed="8"/>
      </top>
      <bottom style="thin">
        <color auto="1"/>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indexed="8"/>
      </bottom>
      <diagonal/>
    </border>
    <border>
      <left style="thin">
        <color indexed="8"/>
      </left>
      <right style="thin">
        <color indexed="8"/>
      </right>
      <top style="thin">
        <color auto="1"/>
      </top>
      <bottom style="thin">
        <color auto="1"/>
      </bottom>
      <diagonal/>
    </border>
    <border>
      <left style="thin">
        <color auto="1"/>
      </left>
      <right style="thin">
        <color auto="1"/>
      </right>
      <top style="thin">
        <color indexed="8"/>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74">
    <xf numFmtId="0" fontId="0" fillId="0" borderId="0">
      <alignment vertical="center"/>
    </xf>
    <xf numFmtId="42" fontId="27" fillId="0" borderId="0" applyFont="0" applyFill="0" applyBorder="0" applyAlignment="0" applyProtection="0">
      <alignment vertical="center"/>
    </xf>
    <xf numFmtId="0" fontId="25" fillId="18" borderId="0" applyNumberFormat="0" applyBorder="0" applyAlignment="0" applyProtection="0">
      <alignment vertical="center"/>
    </xf>
    <xf numFmtId="0" fontId="39" fillId="14" borderId="36" applyNumberFormat="0" applyAlignment="0" applyProtection="0">
      <alignment vertical="center"/>
    </xf>
    <xf numFmtId="44" fontId="27" fillId="0" borderId="0" applyFont="0" applyFill="0" applyBorder="0" applyAlignment="0" applyProtection="0">
      <alignment vertical="center"/>
    </xf>
    <xf numFmtId="41" fontId="27" fillId="0" borderId="0" applyFont="0" applyFill="0" applyBorder="0" applyAlignment="0" applyProtection="0">
      <alignment vertical="center"/>
    </xf>
    <xf numFmtId="0" fontId="25" fillId="16" borderId="0" applyNumberFormat="0" applyBorder="0" applyAlignment="0" applyProtection="0">
      <alignment vertical="center"/>
    </xf>
    <xf numFmtId="0" fontId="31" fillId="7" borderId="0" applyNumberFormat="0" applyBorder="0" applyAlignment="0" applyProtection="0">
      <alignment vertical="center"/>
    </xf>
    <xf numFmtId="43" fontId="0" fillId="0" borderId="0" applyFont="0" applyFill="0" applyBorder="0" applyAlignment="0" applyProtection="0">
      <alignment vertical="center"/>
    </xf>
    <xf numFmtId="0" fontId="32" fillId="20" borderId="0" applyNumberFormat="0" applyBorder="0" applyAlignment="0" applyProtection="0">
      <alignment vertical="center"/>
    </xf>
    <xf numFmtId="0" fontId="37" fillId="0" borderId="0" applyNumberFormat="0" applyFill="0" applyBorder="0" applyAlignment="0" applyProtection="0">
      <alignment vertical="center"/>
    </xf>
    <xf numFmtId="9" fontId="27" fillId="0" borderId="0" applyFont="0" applyFill="0" applyBorder="0" applyAlignment="0" applyProtection="0">
      <alignment vertical="center"/>
    </xf>
    <xf numFmtId="0" fontId="30" fillId="0" borderId="0" applyNumberFormat="0" applyFill="0" applyBorder="0" applyAlignment="0" applyProtection="0">
      <alignment vertical="center"/>
    </xf>
    <xf numFmtId="0" fontId="27" fillId="11" borderId="33" applyNumberFormat="0" applyFont="0" applyAlignment="0" applyProtection="0">
      <alignment vertical="center"/>
    </xf>
    <xf numFmtId="0" fontId="3" fillId="0" borderId="0">
      <alignment vertical="center"/>
    </xf>
    <xf numFmtId="0" fontId="32" fillId="24" borderId="0" applyNumberFormat="0" applyBorder="0" applyAlignment="0" applyProtection="0">
      <alignment vertical="center"/>
    </xf>
    <xf numFmtId="0" fontId="2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4" fillId="0" borderId="31" applyNumberFormat="0" applyFill="0" applyAlignment="0" applyProtection="0">
      <alignment vertical="center"/>
    </xf>
    <xf numFmtId="0" fontId="26" fillId="0" borderId="31" applyNumberFormat="0" applyFill="0" applyAlignment="0" applyProtection="0">
      <alignment vertical="center"/>
    </xf>
    <xf numFmtId="0" fontId="32" fillId="15" borderId="0" applyNumberFormat="0" applyBorder="0" applyAlignment="0" applyProtection="0">
      <alignment vertical="center"/>
    </xf>
    <xf numFmtId="0" fontId="29" fillId="0" borderId="35" applyNumberFormat="0" applyFill="0" applyAlignment="0" applyProtection="0">
      <alignment vertical="center"/>
    </xf>
    <xf numFmtId="0" fontId="32" fillId="22" borderId="0" applyNumberFormat="0" applyBorder="0" applyAlignment="0" applyProtection="0">
      <alignment vertical="center"/>
    </xf>
    <xf numFmtId="0" fontId="33" fillId="9" borderId="32" applyNumberFormat="0" applyAlignment="0" applyProtection="0">
      <alignment vertical="center"/>
    </xf>
    <xf numFmtId="0" fontId="42" fillId="9" borderId="36" applyNumberFormat="0" applyAlignment="0" applyProtection="0">
      <alignment vertical="center"/>
    </xf>
    <xf numFmtId="0" fontId="24" fillId="4" borderId="30" applyNumberFormat="0" applyAlignment="0" applyProtection="0">
      <alignment vertical="center"/>
    </xf>
    <xf numFmtId="0" fontId="32" fillId="10" borderId="0" applyNumberFormat="0" applyBorder="0" applyAlignment="0" applyProtection="0">
      <alignment vertical="center"/>
    </xf>
    <xf numFmtId="0" fontId="1" fillId="0" borderId="0"/>
    <xf numFmtId="0" fontId="3" fillId="0" borderId="0"/>
    <xf numFmtId="0" fontId="25" fillId="19" borderId="0" applyNumberFormat="0" applyBorder="0" applyAlignment="0" applyProtection="0">
      <alignment vertical="center"/>
    </xf>
    <xf numFmtId="0" fontId="41" fillId="0" borderId="37" applyNumberFormat="0" applyFill="0" applyAlignment="0" applyProtection="0">
      <alignment vertical="center"/>
    </xf>
    <xf numFmtId="0" fontId="35" fillId="0" borderId="34" applyNumberFormat="0" applyFill="0" applyAlignment="0" applyProtection="0">
      <alignment vertical="center"/>
    </xf>
    <xf numFmtId="0" fontId="44" fillId="28" borderId="0" applyNumberFormat="0" applyBorder="0" applyAlignment="0" applyProtection="0">
      <alignment vertical="center"/>
    </xf>
    <xf numFmtId="0" fontId="40" fillId="23" borderId="0" applyNumberFormat="0" applyBorder="0" applyAlignment="0" applyProtection="0">
      <alignment vertical="center"/>
    </xf>
    <xf numFmtId="0" fontId="38" fillId="13" borderId="0" applyNumberFormat="0" applyBorder="0" applyAlignment="0" applyProtection="0">
      <alignment vertical="center"/>
    </xf>
    <xf numFmtId="0" fontId="25" fillId="30" borderId="0" applyNumberFormat="0" applyBorder="0" applyAlignment="0" applyProtection="0">
      <alignment vertical="center"/>
    </xf>
    <xf numFmtId="0" fontId="32" fillId="8" borderId="0" applyNumberFormat="0" applyBorder="0" applyAlignment="0" applyProtection="0">
      <alignment vertical="center"/>
    </xf>
    <xf numFmtId="0" fontId="25" fillId="26" borderId="0" applyNumberFormat="0" applyBorder="0" applyAlignment="0" applyProtection="0">
      <alignment vertical="center"/>
    </xf>
    <xf numFmtId="0" fontId="25" fillId="6" borderId="0" applyNumberFormat="0" applyBorder="0" applyAlignment="0" applyProtection="0">
      <alignment vertical="center"/>
    </xf>
    <xf numFmtId="0" fontId="25" fillId="25" borderId="0" applyNumberFormat="0" applyBorder="0" applyAlignment="0" applyProtection="0">
      <alignment vertical="center"/>
    </xf>
    <xf numFmtId="0" fontId="25" fillId="5" borderId="0" applyNumberFormat="0" applyBorder="0" applyAlignment="0" applyProtection="0">
      <alignment vertical="center"/>
    </xf>
    <xf numFmtId="0" fontId="32" fillId="12" borderId="0" applyNumberFormat="0" applyBorder="0" applyAlignment="0" applyProtection="0">
      <alignment vertical="center"/>
    </xf>
    <xf numFmtId="0" fontId="32" fillId="31" borderId="0" applyNumberFormat="0" applyBorder="0" applyAlignment="0" applyProtection="0">
      <alignment vertical="center"/>
    </xf>
    <xf numFmtId="0" fontId="25" fillId="29" borderId="0" applyNumberFormat="0" applyBorder="0" applyAlignment="0" applyProtection="0">
      <alignment vertical="center"/>
    </xf>
    <xf numFmtId="0" fontId="0" fillId="0" borderId="0">
      <alignment vertical="center"/>
    </xf>
    <xf numFmtId="0" fontId="25" fillId="34" borderId="0" applyNumberFormat="0" applyBorder="0" applyAlignment="0" applyProtection="0">
      <alignment vertical="center"/>
    </xf>
    <xf numFmtId="0" fontId="32" fillId="33" borderId="0" applyNumberFormat="0" applyBorder="0" applyAlignment="0" applyProtection="0">
      <alignment vertical="center"/>
    </xf>
    <xf numFmtId="0" fontId="0" fillId="0" borderId="0">
      <alignment vertical="center"/>
    </xf>
    <xf numFmtId="0" fontId="25" fillId="35" borderId="0" applyNumberFormat="0" applyBorder="0" applyAlignment="0" applyProtection="0">
      <alignment vertical="center"/>
    </xf>
    <xf numFmtId="0" fontId="32" fillId="36" borderId="0" applyNumberFormat="0" applyBorder="0" applyAlignment="0" applyProtection="0">
      <alignment vertical="center"/>
    </xf>
    <xf numFmtId="0" fontId="32" fillId="37" borderId="0" applyNumberFormat="0" applyBorder="0" applyAlignment="0" applyProtection="0">
      <alignment vertical="center"/>
    </xf>
    <xf numFmtId="0" fontId="3" fillId="0" borderId="0"/>
    <xf numFmtId="0" fontId="25" fillId="17" borderId="0" applyNumberFormat="0" applyBorder="0" applyAlignment="0" applyProtection="0">
      <alignment vertical="center"/>
    </xf>
    <xf numFmtId="0" fontId="32" fillId="21" borderId="0" applyNumberFormat="0" applyBorder="0" applyAlignment="0" applyProtection="0">
      <alignment vertical="center"/>
    </xf>
    <xf numFmtId="0" fontId="40" fillId="23" borderId="0" applyNumberFormat="0" applyBorder="0" applyAlignment="0" applyProtection="0">
      <alignment vertical="center"/>
    </xf>
    <xf numFmtId="0" fontId="40" fillId="32" borderId="0" applyNumberFormat="0" applyBorder="0" applyAlignment="0" applyProtection="0">
      <alignment vertical="center"/>
    </xf>
    <xf numFmtId="0" fontId="1" fillId="0" borderId="0">
      <alignment vertical="center"/>
    </xf>
    <xf numFmtId="0" fontId="40" fillId="23" borderId="0" applyNumberFormat="0" applyBorder="0" applyAlignment="0" applyProtection="0">
      <alignment vertical="center"/>
    </xf>
    <xf numFmtId="0" fontId="40"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 fillId="0" borderId="0"/>
    <xf numFmtId="0" fontId="0" fillId="0" borderId="0">
      <alignment vertical="center"/>
    </xf>
    <xf numFmtId="0" fontId="0" fillId="0" borderId="0">
      <alignment vertical="center"/>
    </xf>
    <xf numFmtId="0" fontId="43" fillId="27" borderId="0" applyNumberFormat="0" applyBorder="0" applyAlignment="0" applyProtection="0">
      <alignment vertical="center"/>
    </xf>
    <xf numFmtId="0" fontId="43" fillId="27" borderId="0" applyNumberFormat="0" applyBorder="0" applyAlignment="0" applyProtection="0">
      <alignment vertical="center"/>
    </xf>
    <xf numFmtId="0" fontId="43" fillId="27" borderId="0" applyNumberFormat="0" applyBorder="0" applyAlignment="0" applyProtection="0">
      <alignment vertical="center"/>
    </xf>
    <xf numFmtId="42"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375">
    <xf numFmtId="0" fontId="0" fillId="0" borderId="0" xfId="0">
      <alignment vertical="center"/>
    </xf>
    <xf numFmtId="0" fontId="1" fillId="0" borderId="0" xfId="58">
      <alignment vertical="center"/>
    </xf>
    <xf numFmtId="0" fontId="2" fillId="0" borderId="0" xfId="58" applyFont="1" applyAlignment="1">
      <alignment horizontal="center" vertical="center" wrapText="1"/>
    </xf>
    <xf numFmtId="0" fontId="1" fillId="0" borderId="1" xfId="58" applyBorder="1" applyAlignment="1">
      <alignment horizontal="center" vertical="center" wrapText="1"/>
    </xf>
    <xf numFmtId="0" fontId="1" fillId="0" borderId="2" xfId="58" applyBorder="1" applyAlignment="1">
      <alignment horizontal="center" vertical="center" wrapText="1"/>
    </xf>
    <xf numFmtId="0" fontId="1" fillId="0" borderId="3" xfId="58" applyBorder="1" applyAlignment="1">
      <alignment horizontal="center" vertical="center" wrapText="1"/>
    </xf>
    <xf numFmtId="0" fontId="1" fillId="0" borderId="1" xfId="58" applyBorder="1" applyAlignment="1">
      <alignment vertical="center" wrapText="1"/>
    </xf>
    <xf numFmtId="49" fontId="1" fillId="0" borderId="1" xfId="58" applyNumberFormat="1" applyFill="1" applyBorder="1" applyAlignment="1">
      <alignment vertical="center" wrapText="1"/>
    </xf>
    <xf numFmtId="4" fontId="1" fillId="0" borderId="1" xfId="58" applyNumberFormat="1" applyFill="1" applyBorder="1" applyAlignment="1">
      <alignment vertical="center" wrapText="1"/>
    </xf>
    <xf numFmtId="0" fontId="1" fillId="0" borderId="4" xfId="58" applyBorder="1" applyAlignment="1">
      <alignment horizontal="center" vertical="center" wrapText="1"/>
    </xf>
    <xf numFmtId="0" fontId="1" fillId="0" borderId="5" xfId="58" applyBorder="1" applyAlignment="1">
      <alignment horizontal="center" vertical="center" wrapText="1"/>
    </xf>
    <xf numFmtId="0" fontId="3" fillId="0" borderId="0" xfId="53"/>
    <xf numFmtId="0" fontId="3" fillId="0" borderId="0" xfId="53" applyFont="1"/>
    <xf numFmtId="0" fontId="4" fillId="0" borderId="0" xfId="71" applyNumberFormat="1" applyFont="1" applyFill="1" applyAlignment="1" applyProtection="1">
      <alignment horizontal="centerContinuous" vertical="center"/>
    </xf>
    <xf numFmtId="0" fontId="3" fillId="0" borderId="0" xfId="53" applyFont="1" applyAlignment="1">
      <alignment horizontal="center" vertical="center"/>
    </xf>
    <xf numFmtId="0" fontId="3" fillId="0" borderId="4" xfId="53" applyBorder="1" applyAlignment="1">
      <alignment horizontal="center" vertical="center"/>
    </xf>
    <xf numFmtId="49" fontId="3" fillId="0" borderId="6" xfId="53" applyNumberFormat="1" applyFont="1" applyFill="1" applyBorder="1" applyAlignment="1" applyProtection="1">
      <alignment horizontal="center" vertical="center" wrapText="1"/>
    </xf>
    <xf numFmtId="49" fontId="3" fillId="2" borderId="6" xfId="53" applyNumberFormat="1" applyFont="1" applyFill="1" applyBorder="1" applyAlignment="1" applyProtection="1">
      <alignment horizontal="center" vertical="center" wrapText="1"/>
    </xf>
    <xf numFmtId="0" fontId="3" fillId="0" borderId="1" xfId="71" applyNumberFormat="1" applyFont="1" applyFill="1" applyBorder="1" applyAlignment="1" applyProtection="1">
      <alignment horizontal="center" vertical="center" wrapText="1"/>
    </xf>
    <xf numFmtId="0" fontId="3" fillId="0" borderId="7" xfId="53" applyBorder="1" applyAlignment="1">
      <alignment horizontal="center" vertical="center"/>
    </xf>
    <xf numFmtId="49" fontId="3" fillId="2" borderId="1" xfId="53" applyNumberFormat="1" applyFont="1" applyFill="1" applyBorder="1" applyAlignment="1" applyProtection="1">
      <alignment horizontal="center" vertical="center" wrapText="1"/>
    </xf>
    <xf numFmtId="0" fontId="3" fillId="0" borderId="5" xfId="71" applyNumberFormat="1" applyFont="1" applyFill="1" applyBorder="1" applyAlignment="1" applyProtection="1">
      <alignment horizontal="center" vertical="center" wrapText="1"/>
    </xf>
    <xf numFmtId="0" fontId="3" fillId="0" borderId="5" xfId="53" applyBorder="1" applyAlignment="1">
      <alignment horizontal="center" vertical="center"/>
    </xf>
    <xf numFmtId="0" fontId="3" fillId="0" borderId="8" xfId="71" applyNumberFormat="1" applyFont="1" applyFill="1" applyBorder="1" applyAlignment="1" applyProtection="1">
      <alignment horizontal="center" vertical="center" wrapText="1"/>
    </xf>
    <xf numFmtId="0" fontId="3" fillId="0" borderId="7" xfId="71" applyFont="1" applyBorder="1" applyAlignment="1">
      <alignment horizontal="center" vertical="center" wrapText="1"/>
    </xf>
    <xf numFmtId="0" fontId="3" fillId="0" borderId="7" xfId="71" applyFont="1" applyFill="1" applyBorder="1" applyAlignment="1">
      <alignment horizontal="center" vertical="center" wrapText="1"/>
    </xf>
    <xf numFmtId="49" fontId="3" fillId="0" borderId="1" xfId="53" applyNumberFormat="1" applyFill="1" applyBorder="1" applyAlignment="1">
      <alignment vertical="center"/>
    </xf>
    <xf numFmtId="49" fontId="3" fillId="0" borderId="9" xfId="71" applyNumberFormat="1" applyFont="1" applyFill="1" applyBorder="1" applyAlignment="1" applyProtection="1">
      <alignment horizontal="left" vertical="center" wrapText="1"/>
    </xf>
    <xf numFmtId="49" fontId="3" fillId="0" borderId="6" xfId="71" applyNumberFormat="1" applyFont="1" applyFill="1" applyBorder="1" applyAlignment="1" applyProtection="1">
      <alignment horizontal="left" vertical="center" wrapText="1"/>
    </xf>
    <xf numFmtId="3" fontId="3" fillId="0" borderId="6" xfId="71" applyNumberFormat="1" applyFont="1" applyFill="1" applyBorder="1" applyAlignment="1" applyProtection="1">
      <alignment horizontal="center" vertical="center" wrapText="1"/>
    </xf>
    <xf numFmtId="49" fontId="3" fillId="0" borderId="6" xfId="71" applyNumberFormat="1" applyFont="1" applyFill="1" applyBorder="1" applyAlignment="1" applyProtection="1">
      <alignment horizontal="center" vertical="center" wrapText="1"/>
    </xf>
    <xf numFmtId="4" fontId="3" fillId="0" borderId="6" xfId="71" applyNumberFormat="1" applyFont="1" applyFill="1" applyBorder="1" applyAlignment="1" applyProtection="1">
      <alignment horizontal="right" vertical="center" wrapText="1"/>
    </xf>
    <xf numFmtId="0" fontId="3" fillId="0" borderId="0" xfId="53" applyFill="1"/>
    <xf numFmtId="176" fontId="3" fillId="0" borderId="10" xfId="71" applyNumberFormat="1" applyFont="1" applyFill="1" applyBorder="1" applyAlignment="1" applyProtection="1">
      <alignment horizontal="center" vertical="center" wrapText="1"/>
    </xf>
    <xf numFmtId="49" fontId="3" fillId="0" borderId="10" xfId="53" applyNumberFormat="1" applyFont="1" applyFill="1" applyBorder="1" applyAlignment="1" applyProtection="1">
      <alignment horizontal="center" vertical="center" wrapText="1"/>
    </xf>
    <xf numFmtId="49" fontId="3" fillId="2" borderId="10" xfId="53" applyNumberFormat="1" applyFont="1" applyFill="1" applyBorder="1" applyAlignment="1" applyProtection="1">
      <alignment horizontal="center" vertical="center" wrapText="1"/>
    </xf>
    <xf numFmtId="176" fontId="3" fillId="0" borderId="11" xfId="71" applyNumberFormat="1" applyFont="1" applyFill="1" applyBorder="1" applyAlignment="1" applyProtection="1">
      <alignment horizontal="center" vertical="center" wrapText="1"/>
    </xf>
    <xf numFmtId="49" fontId="3" fillId="0" borderId="11" xfId="53" applyNumberFormat="1" applyFont="1" applyFill="1" applyBorder="1" applyAlignment="1" applyProtection="1">
      <alignment horizontal="center" vertical="center" wrapText="1"/>
    </xf>
    <xf numFmtId="49" fontId="3" fillId="2" borderId="11" xfId="53" applyNumberFormat="1" applyFont="1" applyFill="1" applyBorder="1" applyAlignment="1" applyProtection="1">
      <alignment horizontal="center" vertical="center" wrapText="1"/>
    </xf>
    <xf numFmtId="4" fontId="3" fillId="0" borderId="1" xfId="71" applyNumberFormat="1" applyFont="1" applyFill="1" applyBorder="1" applyAlignment="1" applyProtection="1">
      <alignment horizontal="right" vertical="center" wrapText="1"/>
    </xf>
    <xf numFmtId="4" fontId="3" fillId="0" borderId="9" xfId="71" applyNumberFormat="1" applyFont="1" applyFill="1" applyBorder="1" applyAlignment="1" applyProtection="1">
      <alignment horizontal="right" vertical="center" wrapText="1"/>
    </xf>
    <xf numFmtId="0" fontId="3" fillId="0" borderId="0" xfId="53" applyFont="1" applyAlignment="1">
      <alignment horizontal="right"/>
    </xf>
    <xf numFmtId="0" fontId="3" fillId="0" borderId="0" xfId="53" applyFont="1" applyAlignment="1">
      <alignment horizontal="right" vertical="center"/>
    </xf>
    <xf numFmtId="49" fontId="3" fillId="2" borderId="12" xfId="53" applyNumberFormat="1" applyFont="1" applyFill="1" applyBorder="1" applyAlignment="1" applyProtection="1">
      <alignment horizontal="center" vertical="center" wrapText="1"/>
    </xf>
    <xf numFmtId="49" fontId="3" fillId="2" borderId="9" xfId="53" applyNumberFormat="1" applyFont="1" applyFill="1" applyBorder="1" applyAlignment="1" applyProtection="1">
      <alignment horizontal="center" vertical="center" wrapText="1"/>
    </xf>
    <xf numFmtId="49" fontId="3" fillId="0" borderId="1" xfId="71" applyNumberFormat="1" applyFont="1" applyFill="1" applyBorder="1" applyAlignment="1" applyProtection="1">
      <alignment horizontal="right" vertical="center" wrapText="1"/>
    </xf>
    <xf numFmtId="0" fontId="5" fillId="0" borderId="0" xfId="66" applyFont="1" applyFill="1" applyBorder="1" applyAlignment="1">
      <alignment horizontal="center" vertical="center"/>
    </xf>
    <xf numFmtId="0" fontId="0" fillId="0" borderId="0" xfId="66" applyFont="1" applyFill="1" applyBorder="1" applyAlignment="1">
      <alignment horizontal="center" vertical="center"/>
    </xf>
    <xf numFmtId="0" fontId="6" fillId="0" borderId="0" xfId="66" applyFont="1" applyFill="1" applyBorder="1" applyAlignment="1">
      <alignment vertical="center"/>
    </xf>
    <xf numFmtId="0" fontId="7" fillId="0" borderId="1" xfId="66" applyFont="1" applyFill="1" applyBorder="1" applyAlignment="1">
      <alignment horizontal="center" vertical="center" wrapText="1"/>
    </xf>
    <xf numFmtId="0" fontId="6" fillId="0" borderId="1" xfId="66" applyFont="1" applyFill="1" applyBorder="1" applyAlignment="1">
      <alignment horizontal="center" vertical="center" wrapText="1"/>
    </xf>
    <xf numFmtId="4" fontId="6" fillId="0" borderId="1" xfId="66" applyNumberFormat="1" applyFont="1" applyFill="1" applyBorder="1" applyAlignment="1">
      <alignment horizontal="center" vertical="center" wrapText="1"/>
    </xf>
    <xf numFmtId="0" fontId="7" fillId="0" borderId="0" xfId="66" applyFont="1" applyFill="1" applyBorder="1" applyAlignment="1">
      <alignment vertical="center"/>
    </xf>
    <xf numFmtId="0" fontId="8" fillId="0" borderId="1" xfId="66" applyFont="1" applyFill="1" applyBorder="1" applyAlignment="1">
      <alignment horizontal="center" vertical="center" wrapText="1"/>
    </xf>
    <xf numFmtId="0" fontId="9" fillId="0" borderId="0" xfId="65" applyNumberFormat="1" applyFont="1" applyFill="1" applyBorder="1" applyAlignment="1" applyProtection="1">
      <alignment vertical="center"/>
    </xf>
    <xf numFmtId="0" fontId="0" fillId="0" borderId="0" xfId="65" applyFont="1" applyFill="1" applyBorder="1" applyAlignment="1">
      <alignment vertical="center"/>
    </xf>
    <xf numFmtId="0" fontId="10" fillId="0" borderId="0" xfId="65" applyNumberFormat="1" applyFont="1" applyFill="1" applyBorder="1" applyAlignment="1" applyProtection="1">
      <alignment horizontal="center"/>
    </xf>
    <xf numFmtId="0" fontId="9" fillId="0" borderId="0" xfId="65" applyNumberFormat="1" applyFont="1" applyFill="1" applyBorder="1" applyAlignment="1" applyProtection="1">
      <alignment horizontal="left" vertical="center"/>
    </xf>
    <xf numFmtId="0" fontId="11" fillId="0" borderId="1" xfId="65" applyNumberFormat="1" applyFont="1" applyFill="1" applyBorder="1" applyAlignment="1" applyProtection="1">
      <alignment horizontal="center" vertical="center"/>
    </xf>
    <xf numFmtId="0" fontId="11" fillId="0" borderId="1" xfId="65" applyNumberFormat="1" applyFont="1" applyFill="1" applyBorder="1" applyAlignment="1" applyProtection="1">
      <alignment horizontal="center" vertical="center" wrapText="1"/>
    </xf>
    <xf numFmtId="49" fontId="3" fillId="0" borderId="1" xfId="65" applyNumberFormat="1" applyFont="1" applyFill="1" applyBorder="1" applyAlignment="1" applyProtection="1">
      <alignment horizontal="center" vertical="center" wrapText="1"/>
    </xf>
    <xf numFmtId="0" fontId="3" fillId="0" borderId="1" xfId="65" applyNumberFormat="1" applyFont="1" applyFill="1" applyBorder="1" applyAlignment="1" applyProtection="1">
      <alignment horizontal="center" vertical="center" wrapText="1"/>
    </xf>
    <xf numFmtId="0" fontId="12" fillId="0" borderId="0" xfId="0" applyFont="1" applyAlignment="1">
      <alignment vertical="center" wrapText="1"/>
    </xf>
    <xf numFmtId="0" fontId="12" fillId="0" borderId="1" xfId="0" applyFont="1" applyBorder="1" applyAlignment="1">
      <alignment vertical="center" wrapText="1"/>
    </xf>
    <xf numFmtId="178" fontId="3" fillId="0" borderId="1" xfId="65" applyNumberFormat="1" applyFont="1" applyFill="1" applyBorder="1" applyAlignment="1" applyProtection="1">
      <alignment horizontal="center" vertical="center" wrapText="1"/>
    </xf>
    <xf numFmtId="0" fontId="9" fillId="2" borderId="0" xfId="65" applyNumberFormat="1" applyFont="1" applyFill="1" applyBorder="1" applyAlignment="1" applyProtection="1">
      <alignment horizontal="right" vertical="center"/>
    </xf>
    <xf numFmtId="0" fontId="9" fillId="0" borderId="0" xfId="65" applyNumberFormat="1" applyFont="1" applyFill="1" applyBorder="1" applyAlignment="1" applyProtection="1">
      <alignment horizontal="right" vertical="center"/>
    </xf>
    <xf numFmtId="0" fontId="1" fillId="0" borderId="0" xfId="29" applyFont="1" applyFill="1"/>
    <xf numFmtId="0" fontId="1" fillId="0" borderId="0" xfId="29" applyFont="1"/>
    <xf numFmtId="0" fontId="3" fillId="0" borderId="0" xfId="53" applyFont="1" applyFill="1"/>
    <xf numFmtId="0" fontId="4" fillId="0" borderId="0" xfId="53" applyNumberFormat="1" applyFont="1" applyFill="1" applyAlignment="1" applyProtection="1">
      <alignment horizontal="center" vertical="center"/>
    </xf>
    <xf numFmtId="0" fontId="13" fillId="0" borderId="1" xfId="53" applyFont="1" applyFill="1" applyBorder="1" applyAlignment="1">
      <alignment horizontal="center" vertical="center" wrapText="1"/>
    </xf>
    <xf numFmtId="0" fontId="3" fillId="0" borderId="1" xfId="53" applyNumberFormat="1" applyFont="1" applyFill="1" applyBorder="1" applyAlignment="1" applyProtection="1">
      <alignment horizontal="center" vertical="center"/>
    </xf>
    <xf numFmtId="0" fontId="13" fillId="0" borderId="4" xfId="53" applyNumberFormat="1" applyFont="1" applyFill="1" applyBorder="1" applyAlignment="1" applyProtection="1">
      <alignment horizontal="center" vertical="center" wrapText="1"/>
    </xf>
    <xf numFmtId="49" fontId="13" fillId="0" borderId="4" xfId="53" applyNumberFormat="1" applyFont="1" applyFill="1" applyBorder="1" applyAlignment="1" applyProtection="1">
      <alignment horizontal="center" vertical="center" wrapText="1"/>
    </xf>
    <xf numFmtId="0" fontId="13" fillId="0" borderId="4" xfId="53" applyFont="1" applyFill="1" applyBorder="1" applyAlignment="1">
      <alignment horizontal="center" vertical="center" wrapText="1"/>
    </xf>
    <xf numFmtId="0" fontId="3" fillId="0" borderId="4" xfId="53" applyNumberFormat="1" applyFont="1" applyFill="1" applyBorder="1" applyAlignment="1" applyProtection="1">
      <alignment horizontal="center" vertical="center"/>
    </xf>
    <xf numFmtId="0" fontId="13" fillId="0" borderId="1" xfId="53" applyNumberFormat="1" applyFont="1" applyFill="1" applyBorder="1" applyAlignment="1" applyProtection="1">
      <alignment horizontal="center" vertical="center" wrapText="1"/>
    </xf>
    <xf numFmtId="0" fontId="13" fillId="0" borderId="6" xfId="53" applyNumberFormat="1" applyFont="1" applyFill="1" applyBorder="1" applyAlignment="1" applyProtection="1">
      <alignment horizontal="center" vertical="center" wrapText="1"/>
    </xf>
    <xf numFmtId="179" fontId="3" fillId="0" borderId="6" xfId="53" applyNumberFormat="1" applyFont="1" applyFill="1" applyBorder="1" applyAlignment="1" applyProtection="1">
      <alignment vertical="center"/>
    </xf>
    <xf numFmtId="0" fontId="3" fillId="0" borderId="9" xfId="53" applyNumberFormat="1" applyFont="1" applyFill="1" applyBorder="1" applyAlignment="1" applyProtection="1"/>
    <xf numFmtId="0" fontId="3" fillId="0" borderId="3" xfId="53" applyNumberFormat="1" applyFont="1" applyFill="1" applyBorder="1" applyAlignment="1" applyProtection="1"/>
    <xf numFmtId="0" fontId="3" fillId="0" borderId="13" xfId="53" applyFont="1" applyFill="1" applyBorder="1" applyAlignment="1">
      <alignment horizontal="left" vertical="center" wrapText="1"/>
    </xf>
    <xf numFmtId="49" fontId="3" fillId="0" borderId="13" xfId="53" applyNumberFormat="1" applyFont="1" applyFill="1" applyBorder="1" applyAlignment="1">
      <alignment horizontal="left" vertical="center" wrapText="1"/>
    </xf>
    <xf numFmtId="0" fontId="3" fillId="0" borderId="14" xfId="53" applyFont="1" applyFill="1" applyBorder="1" applyAlignment="1">
      <alignment vertical="center" wrapText="1"/>
    </xf>
    <xf numFmtId="179" fontId="3" fillId="0" borderId="7" xfId="53" applyNumberFormat="1" applyFont="1" applyFill="1" applyBorder="1" applyAlignment="1" applyProtection="1">
      <alignment horizontal="center" vertical="center" wrapText="1"/>
    </xf>
    <xf numFmtId="0" fontId="3" fillId="0" borderId="15" xfId="53" applyFont="1" applyFill="1" applyBorder="1" applyAlignment="1">
      <alignment horizontal="left" vertical="center" wrapText="1"/>
    </xf>
    <xf numFmtId="179" fontId="3" fillId="0" borderId="4" xfId="53" applyNumberFormat="1" applyFont="1" applyFill="1" applyBorder="1" applyAlignment="1" applyProtection="1">
      <alignment horizontal="center" vertical="center" wrapText="1"/>
    </xf>
    <xf numFmtId="0" fontId="3" fillId="0" borderId="16" xfId="53" applyFont="1" applyFill="1" applyBorder="1" applyAlignment="1">
      <alignment horizontal="left" vertical="center" wrapText="1"/>
    </xf>
    <xf numFmtId="49" fontId="3" fillId="0" borderId="16" xfId="53" applyNumberFormat="1" applyFont="1" applyFill="1" applyBorder="1" applyAlignment="1">
      <alignment horizontal="left" vertical="center" wrapText="1"/>
    </xf>
    <xf numFmtId="0" fontId="3" fillId="0" borderId="17" xfId="53" applyFont="1" applyFill="1" applyBorder="1" applyAlignment="1">
      <alignment vertical="center" wrapText="1"/>
    </xf>
    <xf numFmtId="0" fontId="3" fillId="0" borderId="18" xfId="53" applyFont="1" applyFill="1" applyBorder="1" applyAlignment="1">
      <alignment horizontal="left" vertical="center" wrapText="1"/>
    </xf>
    <xf numFmtId="0" fontId="3" fillId="0" borderId="0" xfId="53" applyFont="1" applyFill="1" applyAlignment="1">
      <alignment vertical="center"/>
    </xf>
    <xf numFmtId="0" fontId="3" fillId="0" borderId="0" xfId="53" applyFont="1" applyFill="1" applyAlignment="1">
      <alignment horizontal="left" vertical="center"/>
    </xf>
    <xf numFmtId="0" fontId="3" fillId="0" borderId="6" xfId="53" applyFont="1" applyFill="1" applyBorder="1" applyAlignment="1">
      <alignment vertical="center"/>
    </xf>
    <xf numFmtId="0" fontId="3" fillId="0" borderId="19" xfId="53" applyFont="1" applyFill="1" applyBorder="1" applyAlignment="1">
      <alignment horizontal="left" vertical="center" wrapText="1"/>
    </xf>
    <xf numFmtId="49" fontId="3" fillId="0" borderId="19" xfId="53" applyNumberFormat="1" applyFont="1" applyFill="1" applyBorder="1" applyAlignment="1">
      <alignment horizontal="left" vertical="center" wrapText="1"/>
    </xf>
    <xf numFmtId="0" fontId="3" fillId="0" borderId="20" xfId="53" applyFont="1" applyFill="1" applyBorder="1" applyAlignment="1">
      <alignment vertical="center" wrapText="1"/>
    </xf>
    <xf numFmtId="0" fontId="3" fillId="0" borderId="6" xfId="53" applyFont="1" applyFill="1" applyBorder="1" applyAlignment="1">
      <alignment vertical="center" wrapText="1"/>
    </xf>
    <xf numFmtId="0" fontId="3" fillId="0" borderId="21" xfId="53" applyFont="1" applyFill="1" applyBorder="1" applyAlignment="1">
      <alignment vertical="center" wrapText="1"/>
    </xf>
    <xf numFmtId="179" fontId="3" fillId="0" borderId="1" xfId="53" applyNumberFormat="1" applyFont="1" applyFill="1" applyBorder="1" applyAlignment="1" applyProtection="1">
      <alignment horizontal="center" vertical="center" wrapText="1"/>
    </xf>
    <xf numFmtId="0" fontId="3" fillId="0" borderId="22" xfId="53" applyFont="1" applyFill="1" applyBorder="1" applyAlignment="1">
      <alignment horizontal="left" vertical="center" wrapText="1"/>
    </xf>
    <xf numFmtId="49" fontId="3" fillId="0" borderId="23" xfId="53" applyNumberFormat="1" applyFont="1" applyFill="1" applyBorder="1" applyAlignment="1">
      <alignment horizontal="left" vertical="center" wrapText="1"/>
    </xf>
    <xf numFmtId="0" fontId="3" fillId="0" borderId="24" xfId="53" applyNumberFormat="1" applyFont="1" applyFill="1" applyBorder="1" applyAlignment="1" applyProtection="1"/>
    <xf numFmtId="0" fontId="3" fillId="0" borderId="11" xfId="53" applyFont="1" applyFill="1" applyBorder="1" applyAlignment="1">
      <alignment horizontal="left" vertical="center" wrapText="1"/>
    </xf>
    <xf numFmtId="49" fontId="3" fillId="0" borderId="1" xfId="53" applyNumberFormat="1" applyFont="1" applyFill="1" applyBorder="1" applyAlignment="1">
      <alignment horizontal="left" vertical="center" wrapText="1"/>
    </xf>
    <xf numFmtId="177" fontId="3" fillId="2" borderId="0" xfId="72" applyNumberFormat="1" applyFont="1" applyFill="1" applyAlignment="1">
      <alignment horizontal="center" vertical="center" wrapText="1"/>
    </xf>
    <xf numFmtId="0" fontId="3" fillId="0" borderId="0" xfId="30" applyFill="1"/>
    <xf numFmtId="180" fontId="14" fillId="0" borderId="0" xfId="72" applyNumberFormat="1" applyFont="1" applyAlignment="1">
      <alignment horizontal="center" vertical="center"/>
    </xf>
    <xf numFmtId="181" fontId="14" fillId="0" borderId="0" xfId="72" applyNumberFormat="1" applyFont="1" applyAlignment="1">
      <alignment horizontal="center" vertical="center"/>
    </xf>
    <xf numFmtId="0" fontId="14" fillId="0" borderId="0" xfId="72" applyFont="1" applyAlignment="1">
      <alignment horizontal="center" vertical="center"/>
    </xf>
    <xf numFmtId="177" fontId="3" fillId="0" borderId="0" xfId="72" applyNumberFormat="1" applyFont="1" applyAlignment="1">
      <alignment vertical="center"/>
    </xf>
    <xf numFmtId="0" fontId="3" fillId="2" borderId="0" xfId="30" applyFill="1"/>
    <xf numFmtId="0" fontId="3" fillId="0" borderId="0" xfId="30"/>
    <xf numFmtId="0" fontId="15" fillId="0" borderId="0" xfId="72" applyNumberFormat="1" applyFont="1" applyFill="1" applyAlignment="1" applyProtection="1">
      <alignment horizontal="center" vertical="center"/>
    </xf>
    <xf numFmtId="0" fontId="3" fillId="0" borderId="0" xfId="30" applyFill="1" applyAlignment="1">
      <alignment horizontal="left" vertical="center"/>
    </xf>
    <xf numFmtId="0" fontId="14" fillId="0" borderId="4" xfId="72" applyNumberFormat="1" applyFont="1" applyFill="1" applyBorder="1" applyAlignment="1" applyProtection="1">
      <alignment horizontal="center" vertical="center" wrapText="1"/>
    </xf>
    <xf numFmtId="0" fontId="14" fillId="0" borderId="2" xfId="72" applyNumberFormat="1" applyFont="1" applyFill="1" applyBorder="1" applyAlignment="1" applyProtection="1">
      <alignment horizontal="center" vertical="center" wrapText="1"/>
    </xf>
    <xf numFmtId="0" fontId="14" fillId="0" borderId="6" xfId="72" applyNumberFormat="1" applyFont="1" applyFill="1" applyBorder="1" applyAlignment="1" applyProtection="1">
      <alignment horizontal="center" vertical="center" wrapText="1"/>
    </xf>
    <xf numFmtId="0" fontId="14" fillId="0" borderId="1" xfId="72" applyNumberFormat="1" applyFont="1" applyFill="1" applyBorder="1" applyAlignment="1" applyProtection="1">
      <alignment horizontal="center" vertical="center" wrapText="1"/>
    </xf>
    <xf numFmtId="0" fontId="14" fillId="0" borderId="11" xfId="72" applyNumberFormat="1" applyFont="1" applyFill="1" applyBorder="1" applyAlignment="1" applyProtection="1">
      <alignment horizontal="center" vertical="center" wrapText="1"/>
    </xf>
    <xf numFmtId="0" fontId="14" fillId="0" borderId="8" xfId="72" applyNumberFormat="1" applyFont="1" applyFill="1" applyBorder="1" applyAlignment="1" applyProtection="1">
      <alignment horizontal="center" vertical="center" wrapText="1"/>
    </xf>
    <xf numFmtId="0" fontId="14" fillId="0" borderId="5" xfId="72" applyNumberFormat="1" applyFont="1" applyFill="1" applyBorder="1" applyAlignment="1" applyProtection="1">
      <alignment horizontal="center" vertical="center" wrapText="1"/>
    </xf>
    <xf numFmtId="0" fontId="14" fillId="0" borderId="12" xfId="72" applyNumberFormat="1" applyFont="1" applyFill="1" applyBorder="1" applyAlignment="1" applyProtection="1">
      <alignment horizontal="center" vertical="center" wrapText="1"/>
    </xf>
    <xf numFmtId="0" fontId="14" fillId="0" borderId="9" xfId="72" applyNumberFormat="1" applyFont="1" applyFill="1" applyBorder="1" applyAlignment="1" applyProtection="1">
      <alignment horizontal="center" vertical="center" wrapText="1"/>
    </xf>
    <xf numFmtId="0" fontId="1" fillId="0" borderId="7" xfId="30" applyNumberFormat="1" applyFont="1" applyFill="1" applyBorder="1" applyAlignment="1">
      <alignment horizontal="center" vertical="center" wrapText="1"/>
    </xf>
    <xf numFmtId="0" fontId="1" fillId="0" borderId="25" xfId="72" applyNumberFormat="1" applyFont="1" applyFill="1" applyBorder="1" applyAlignment="1">
      <alignment horizontal="center" vertical="center" wrapText="1"/>
    </xf>
    <xf numFmtId="0" fontId="1" fillId="0" borderId="4" xfId="72" applyNumberFormat="1" applyFont="1" applyFill="1" applyBorder="1" applyAlignment="1">
      <alignment horizontal="center" vertical="center" wrapText="1"/>
    </xf>
    <xf numFmtId="0" fontId="1" fillId="0" borderId="26" xfId="72" applyNumberFormat="1" applyFont="1" applyFill="1" applyBorder="1" applyAlignment="1">
      <alignment horizontal="center" vertical="center" wrapText="1"/>
    </xf>
    <xf numFmtId="49" fontId="14" fillId="0" borderId="6" xfId="30" applyNumberFormat="1" applyFont="1" applyFill="1" applyBorder="1" applyAlignment="1" applyProtection="1">
      <alignment horizontal="center" vertical="center" wrapText="1"/>
    </xf>
    <xf numFmtId="49" fontId="14" fillId="0" borderId="6" xfId="30" applyNumberFormat="1" applyFont="1" applyFill="1" applyBorder="1" applyAlignment="1" applyProtection="1">
      <alignment horizontal="left" vertical="center" wrapText="1"/>
    </xf>
    <xf numFmtId="179" fontId="14" fillId="0" borderId="6" xfId="72" applyNumberFormat="1" applyFont="1" applyFill="1" applyBorder="1" applyAlignment="1" applyProtection="1">
      <alignment horizontal="right" vertical="center" wrapText="1"/>
    </xf>
    <xf numFmtId="181" fontId="14" fillId="0" borderId="0" xfId="72" applyNumberFormat="1" applyFont="1" applyFill="1" applyAlignment="1">
      <alignment horizontal="center" vertical="center"/>
    </xf>
    <xf numFmtId="0" fontId="14" fillId="0" borderId="0" xfId="72" applyFont="1" applyFill="1" applyAlignment="1">
      <alignment horizontal="center" vertical="center"/>
    </xf>
    <xf numFmtId="177" fontId="3" fillId="0" borderId="0" xfId="72" applyNumberFormat="1" applyFont="1" applyFill="1" applyAlignment="1">
      <alignment vertical="center"/>
    </xf>
    <xf numFmtId="177" fontId="3" fillId="0" borderId="0" xfId="72" applyNumberFormat="1" applyFont="1" applyAlignment="1">
      <alignment horizontal="right" vertical="center"/>
    </xf>
    <xf numFmtId="176" fontId="14" fillId="0" borderId="8" xfId="72" applyNumberFormat="1" applyFont="1" applyFill="1" applyBorder="1" applyAlignment="1" applyProtection="1">
      <alignment horizontal="center" vertical="center" wrapText="1"/>
    </xf>
    <xf numFmtId="177" fontId="14" fillId="0" borderId="5" xfId="72" applyNumberFormat="1" applyFont="1" applyFill="1" applyBorder="1" applyAlignment="1" applyProtection="1">
      <alignment horizontal="center" vertical="center" wrapText="1"/>
    </xf>
    <xf numFmtId="176" fontId="14" fillId="0" borderId="6" xfId="72" applyNumberFormat="1" applyFont="1" applyFill="1" applyBorder="1" applyAlignment="1" applyProtection="1">
      <alignment horizontal="center" vertical="center" wrapText="1"/>
    </xf>
    <xf numFmtId="177" fontId="14" fillId="0" borderId="1" xfId="72" applyNumberFormat="1" applyFont="1" applyFill="1" applyBorder="1" applyAlignment="1" applyProtection="1">
      <alignment horizontal="center" vertical="center" wrapText="1"/>
    </xf>
    <xf numFmtId="179" fontId="14" fillId="0" borderId="1" xfId="72" applyNumberFormat="1" applyFont="1" applyFill="1" applyBorder="1" applyAlignment="1" applyProtection="1">
      <alignment horizontal="right" vertical="center" wrapText="1"/>
    </xf>
    <xf numFmtId="0" fontId="14" fillId="2" borderId="0" xfId="73" applyFont="1" applyFill="1" applyAlignment="1">
      <alignment vertical="center"/>
    </xf>
    <xf numFmtId="0" fontId="0" fillId="0" borderId="0" xfId="0" applyFill="1">
      <alignment vertical="center"/>
    </xf>
    <xf numFmtId="180" fontId="14" fillId="2" borderId="0" xfId="73" applyNumberFormat="1" applyFont="1" applyFill="1" applyAlignment="1">
      <alignment horizontal="center" vertical="center"/>
    </xf>
    <xf numFmtId="181" fontId="14" fillId="2" borderId="0" xfId="73" applyNumberFormat="1" applyFont="1" applyFill="1" applyAlignment="1">
      <alignment horizontal="center" vertical="center"/>
    </xf>
    <xf numFmtId="0" fontId="14" fillId="2" borderId="0" xfId="73" applyFont="1" applyFill="1" applyAlignment="1">
      <alignment horizontal="left" vertical="center"/>
    </xf>
    <xf numFmtId="182" fontId="14" fillId="2" borderId="0" xfId="73" applyNumberFormat="1" applyFont="1" applyFill="1" applyAlignment="1">
      <alignment horizontal="center" vertical="center"/>
    </xf>
    <xf numFmtId="0" fontId="14" fillId="2" borderId="0" xfId="73" applyFont="1" applyFill="1" applyAlignment="1">
      <alignment horizontal="center" vertical="center"/>
    </xf>
    <xf numFmtId="0" fontId="3" fillId="0" borderId="0" xfId="64"/>
    <xf numFmtId="0" fontId="14" fillId="0" borderId="0" xfId="73" applyNumberFormat="1" applyFont="1" applyFill="1" applyAlignment="1">
      <alignment horizontal="center" vertical="center"/>
    </xf>
    <xf numFmtId="0" fontId="14" fillId="2" borderId="0" xfId="73" applyNumberFormat="1" applyFont="1" applyFill="1" applyAlignment="1">
      <alignment horizontal="center" vertical="center"/>
    </xf>
    <xf numFmtId="0" fontId="14" fillId="2" borderId="0" xfId="73" applyNumberFormat="1" applyFont="1" applyFill="1" applyAlignment="1">
      <alignment horizontal="left" vertical="center"/>
    </xf>
    <xf numFmtId="0" fontId="14" fillId="2" borderId="0" xfId="73" applyNumberFormat="1" applyFont="1" applyFill="1" applyAlignment="1">
      <alignment horizontal="right" vertical="center"/>
    </xf>
    <xf numFmtId="0" fontId="16" fillId="0" borderId="0" xfId="73" applyNumberFormat="1" applyFont="1" applyFill="1" applyAlignment="1" applyProtection="1">
      <alignment horizontal="centerContinuous" vertical="center"/>
    </xf>
    <xf numFmtId="0" fontId="17" fillId="0" borderId="0" xfId="73" applyNumberFormat="1" applyFont="1" applyFill="1" applyAlignment="1" applyProtection="1">
      <alignment horizontal="centerContinuous" vertical="center"/>
    </xf>
    <xf numFmtId="0" fontId="17" fillId="2" borderId="0" xfId="73" applyNumberFormat="1" applyFont="1" applyFill="1" applyAlignment="1" applyProtection="1">
      <alignment horizontal="centerContinuous" vertical="center"/>
    </xf>
    <xf numFmtId="0" fontId="4" fillId="2" borderId="0" xfId="73" applyNumberFormat="1" applyFont="1" applyFill="1" applyAlignment="1" applyProtection="1">
      <alignment horizontal="centerContinuous" vertical="center"/>
    </xf>
    <xf numFmtId="0" fontId="4" fillId="0" borderId="0" xfId="73" applyNumberFormat="1" applyFont="1" applyFill="1" applyAlignment="1" applyProtection="1">
      <alignment horizontal="centerContinuous" vertical="center"/>
    </xf>
    <xf numFmtId="0" fontId="1" fillId="0" borderId="12" xfId="64" applyFont="1" applyFill="1" applyBorder="1" applyAlignment="1">
      <alignment horizontal="left" vertical="center"/>
    </xf>
    <xf numFmtId="0" fontId="3" fillId="0" borderId="0" xfId="64" applyFill="1" applyAlignment="1">
      <alignment horizontal="left" vertical="center"/>
    </xf>
    <xf numFmtId="0" fontId="14" fillId="2" borderId="0" xfId="73" applyNumberFormat="1" applyFont="1" applyFill="1" applyAlignment="1">
      <alignment vertical="center"/>
    </xf>
    <xf numFmtId="0" fontId="14" fillId="0" borderId="1" xfId="73" applyNumberFormat="1" applyFont="1" applyFill="1" applyBorder="1" applyAlignment="1">
      <alignment horizontal="centerContinuous" vertical="center"/>
    </xf>
    <xf numFmtId="0" fontId="14" fillId="0" borderId="6" xfId="73" applyNumberFormat="1" applyFont="1" applyFill="1" applyBorder="1" applyAlignment="1">
      <alignment horizontal="centerContinuous" vertical="center"/>
    </xf>
    <xf numFmtId="0" fontId="14" fillId="0" borderId="6" xfId="73" applyNumberFormat="1" applyFont="1" applyFill="1" applyBorder="1" applyAlignment="1" applyProtection="1">
      <alignment horizontal="center" vertical="center"/>
    </xf>
    <xf numFmtId="0" fontId="14" fillId="0" borderId="1" xfId="73" applyNumberFormat="1" applyFont="1" applyFill="1" applyBorder="1" applyAlignment="1" applyProtection="1">
      <alignment horizontal="center" vertical="center" wrapText="1"/>
    </xf>
    <xf numFmtId="0" fontId="14" fillId="0" borderId="1" xfId="73" applyNumberFormat="1" applyFont="1" applyFill="1" applyBorder="1" applyAlignment="1">
      <alignment horizontal="center" vertical="center"/>
    </xf>
    <xf numFmtId="0" fontId="14" fillId="0" borderId="6" xfId="73" applyNumberFormat="1" applyFont="1" applyFill="1" applyBorder="1" applyAlignment="1">
      <alignment horizontal="center" vertical="center"/>
    </xf>
    <xf numFmtId="0" fontId="14" fillId="0" borderId="1" xfId="73" applyNumberFormat="1" applyFont="1" applyFill="1" applyBorder="1" applyAlignment="1" applyProtection="1">
      <alignment horizontal="center" vertical="center"/>
    </xf>
    <xf numFmtId="0" fontId="14" fillId="0" borderId="10" xfId="73" applyNumberFormat="1" applyFont="1" applyFill="1" applyBorder="1" applyAlignment="1">
      <alignment horizontal="center" vertical="center" wrapText="1"/>
    </xf>
    <xf numFmtId="0" fontId="14" fillId="0" borderId="5" xfId="73" applyNumberFormat="1" applyFont="1" applyFill="1" applyBorder="1" applyAlignment="1">
      <alignment horizontal="center" vertical="center" wrapText="1"/>
    </xf>
    <xf numFmtId="0" fontId="14" fillId="0" borderId="4" xfId="73" applyNumberFormat="1" applyFont="1" applyFill="1" applyBorder="1" applyAlignment="1">
      <alignment horizontal="center" vertical="center"/>
    </xf>
    <xf numFmtId="0" fontId="14" fillId="0" borderId="7" xfId="64" applyNumberFormat="1" applyFont="1" applyFill="1" applyBorder="1" applyAlignment="1">
      <alignment horizontal="center" vertical="center"/>
    </xf>
    <xf numFmtId="49" fontId="14" fillId="0" borderId="6" xfId="64" applyNumberFormat="1" applyFont="1" applyFill="1" applyBorder="1" applyAlignment="1" applyProtection="1">
      <alignment horizontal="center" vertical="center" wrapText="1"/>
    </xf>
    <xf numFmtId="0" fontId="14" fillId="0" borderId="6" xfId="64" applyNumberFormat="1" applyFont="1" applyFill="1" applyBorder="1" applyAlignment="1" applyProtection="1">
      <alignment horizontal="left" vertical="center" wrapText="1"/>
    </xf>
    <xf numFmtId="179" fontId="14" fillId="0" borderId="1" xfId="73" applyNumberFormat="1" applyFont="1" applyFill="1" applyBorder="1" applyAlignment="1" applyProtection="1">
      <alignment horizontal="right" vertical="center" wrapText="1"/>
    </xf>
    <xf numFmtId="179" fontId="14" fillId="0" borderId="9" xfId="73" applyNumberFormat="1" applyFont="1" applyFill="1" applyBorder="1" applyAlignment="1" applyProtection="1">
      <alignment horizontal="right" vertical="center" wrapText="1"/>
    </xf>
    <xf numFmtId="179" fontId="14" fillId="0" borderId="6" xfId="73" applyNumberFormat="1" applyFont="1" applyFill="1" applyBorder="1" applyAlignment="1" applyProtection="1">
      <alignment horizontal="right" vertical="center" wrapText="1"/>
    </xf>
    <xf numFmtId="183" fontId="14" fillId="0" borderId="6" xfId="73" applyNumberFormat="1" applyFont="1" applyFill="1" applyBorder="1" applyAlignment="1" applyProtection="1">
      <alignment horizontal="right" vertical="center" wrapText="1"/>
    </xf>
    <xf numFmtId="180" fontId="14" fillId="0" borderId="0" xfId="73" applyNumberFormat="1" applyFont="1" applyFill="1" applyAlignment="1">
      <alignment horizontal="center" vertical="center"/>
    </xf>
    <xf numFmtId="181" fontId="14" fillId="0" borderId="0" xfId="73" applyNumberFormat="1" applyFont="1" applyFill="1" applyAlignment="1">
      <alignment horizontal="center" vertical="center"/>
    </xf>
    <xf numFmtId="0" fontId="14" fillId="0" borderId="0" xfId="73" applyFont="1" applyFill="1" applyAlignment="1">
      <alignment horizontal="left" vertical="center"/>
    </xf>
    <xf numFmtId="182" fontId="14" fillId="0" borderId="0" xfId="73" applyNumberFormat="1" applyFont="1" applyFill="1" applyAlignment="1">
      <alignment horizontal="center" vertical="center"/>
    </xf>
    <xf numFmtId="0" fontId="14" fillId="0" borderId="0" xfId="73" applyNumberFormat="1" applyFont="1" applyFill="1" applyAlignment="1">
      <alignment vertical="center"/>
    </xf>
    <xf numFmtId="182" fontId="1" fillId="2" borderId="0" xfId="73" applyNumberFormat="1" applyFont="1" applyFill="1" applyAlignment="1">
      <alignment vertical="center"/>
    </xf>
    <xf numFmtId="0" fontId="14" fillId="0" borderId="11" xfId="73" applyNumberFormat="1" applyFont="1" applyFill="1" applyBorder="1" applyAlignment="1" applyProtection="1">
      <alignment horizontal="centerContinuous" vertical="center"/>
    </xf>
    <xf numFmtId="0" fontId="14" fillId="2" borderId="1" xfId="73" applyNumberFormat="1" applyFont="1" applyFill="1" applyBorder="1" applyAlignment="1" applyProtection="1">
      <alignment horizontal="centerContinuous" vertical="center"/>
    </xf>
    <xf numFmtId="0" fontId="14" fillId="2" borderId="6" xfId="73" applyNumberFormat="1" applyFont="1" applyFill="1" applyBorder="1" applyAlignment="1" applyProtection="1">
      <alignment horizontal="centerContinuous" vertical="center"/>
    </xf>
    <xf numFmtId="0" fontId="14" fillId="0" borderId="6" xfId="73" applyNumberFormat="1" applyFont="1" applyFill="1" applyBorder="1" applyAlignment="1" applyProtection="1">
      <alignment horizontal="center" vertical="center" wrapText="1"/>
    </xf>
    <xf numFmtId="0" fontId="14" fillId="0" borderId="1" xfId="73" applyNumberFormat="1" applyFont="1" applyFill="1" applyBorder="1" applyAlignment="1">
      <alignment horizontal="center" vertical="center" wrapText="1"/>
    </xf>
    <xf numFmtId="0" fontId="14" fillId="2" borderId="6" xfId="73" applyNumberFormat="1" applyFont="1" applyFill="1" applyBorder="1" applyAlignment="1">
      <alignment horizontal="center" vertical="center" wrapText="1"/>
    </xf>
    <xf numFmtId="0" fontId="1" fillId="2" borderId="0" xfId="73" applyNumberFormat="1" applyFont="1" applyFill="1" applyAlignment="1">
      <alignment horizontal="right" vertical="center"/>
    </xf>
    <xf numFmtId="0" fontId="14" fillId="0" borderId="0" xfId="73" applyFont="1" applyFill="1" applyAlignment="1">
      <alignment horizontal="center" vertical="center"/>
    </xf>
    <xf numFmtId="0" fontId="3" fillId="0" borderId="0" xfId="64" applyFill="1"/>
    <xf numFmtId="0" fontId="18" fillId="0" borderId="0" xfId="0" applyFont="1" applyFill="1" applyBorder="1" applyAlignment="1">
      <alignment vertical="center"/>
    </xf>
    <xf numFmtId="0" fontId="1" fillId="0" borderId="0" xfId="0" applyFont="1" applyFill="1" applyBorder="1" applyAlignment="1">
      <alignment vertical="center"/>
    </xf>
    <xf numFmtId="0" fontId="19" fillId="0" borderId="0" xfId="0" applyFont="1" applyFill="1" applyBorder="1" applyAlignment="1">
      <alignment horizontal="center" vertical="center"/>
    </xf>
    <xf numFmtId="0" fontId="14" fillId="0" borderId="0" xfId="0" applyFont="1" applyFill="1" applyBorder="1" applyAlignment="1">
      <alignment vertical="center"/>
    </xf>
    <xf numFmtId="185" fontId="1"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14" fillId="0" borderId="1" xfId="0" applyFont="1" applyFill="1" applyBorder="1" applyAlignment="1">
      <alignment horizontal="center" vertical="center"/>
    </xf>
    <xf numFmtId="185" fontId="14" fillId="0" borderId="1" xfId="0" applyNumberFormat="1" applyFont="1" applyFill="1" applyBorder="1" applyAlignment="1">
      <alignment horizontal="center" vertical="center"/>
    </xf>
    <xf numFmtId="49" fontId="14" fillId="0" borderId="1" xfId="0" applyNumberFormat="1" applyFont="1" applyFill="1" applyBorder="1" applyAlignment="1">
      <alignment vertical="center"/>
    </xf>
    <xf numFmtId="179" fontId="14" fillId="0" borderId="1" xfId="0" applyNumberFormat="1" applyFont="1" applyFill="1" applyBorder="1" applyAlignment="1">
      <alignment horizontal="right" vertical="center"/>
    </xf>
    <xf numFmtId="0" fontId="14" fillId="2" borderId="0" xfId="14" applyNumberFormat="1" applyFont="1" applyFill="1" applyAlignment="1">
      <alignment horizontal="center" vertical="center"/>
    </xf>
    <xf numFmtId="0" fontId="14" fillId="2" borderId="0" xfId="14" applyNumberFormat="1" applyFont="1" applyFill="1" applyAlignment="1">
      <alignment horizontal="left" vertical="center"/>
    </xf>
    <xf numFmtId="0" fontId="14" fillId="2" borderId="0" xfId="14" applyNumberFormat="1" applyFont="1" applyFill="1" applyAlignment="1">
      <alignment horizontal="right" vertical="center"/>
    </xf>
    <xf numFmtId="0" fontId="4" fillId="2" borderId="0" xfId="14" applyNumberFormat="1" applyFont="1" applyFill="1" applyAlignment="1" applyProtection="1">
      <alignment horizontal="centerContinuous" vertical="center"/>
    </xf>
    <xf numFmtId="0" fontId="3" fillId="0" borderId="12" xfId="14" applyFill="1" applyBorder="1" applyAlignment="1">
      <alignment horizontal="left" vertical="center"/>
    </xf>
    <xf numFmtId="0" fontId="3" fillId="0" borderId="12" xfId="14" applyFont="1" applyFill="1" applyBorder="1" applyAlignment="1">
      <alignment horizontal="left" vertical="center"/>
    </xf>
    <xf numFmtId="0" fontId="3" fillId="0" borderId="0" xfId="14" applyFill="1" applyAlignment="1">
      <alignment horizontal="left" vertical="center"/>
    </xf>
    <xf numFmtId="0" fontId="14" fillId="2" borderId="0" xfId="14" applyNumberFormat="1" applyFont="1" applyFill="1" applyAlignment="1">
      <alignment vertical="center"/>
    </xf>
    <xf numFmtId="0" fontId="14" fillId="3" borderId="1" xfId="14" applyNumberFormat="1" applyFont="1" applyFill="1" applyBorder="1" applyAlignment="1">
      <alignment horizontal="centerContinuous" vertical="center"/>
    </xf>
    <xf numFmtId="0" fontId="14" fillId="3" borderId="6" xfId="14" applyNumberFormat="1" applyFont="1" applyFill="1" applyBorder="1" applyAlignment="1">
      <alignment horizontal="centerContinuous" vertical="center"/>
    </xf>
    <xf numFmtId="182" fontId="14" fillId="3" borderId="1" xfId="14" applyNumberFormat="1" applyFont="1" applyFill="1" applyBorder="1" applyAlignment="1" applyProtection="1">
      <alignment horizontal="center" vertical="center"/>
    </xf>
    <xf numFmtId="0" fontId="14" fillId="3" borderId="9" xfId="14" applyNumberFormat="1" applyFont="1" applyFill="1" applyBorder="1" applyAlignment="1" applyProtection="1">
      <alignment horizontal="center" vertical="center"/>
    </xf>
    <xf numFmtId="0" fontId="14" fillId="3" borderId="6" xfId="14" applyNumberFormat="1" applyFont="1" applyFill="1" applyBorder="1" applyAlignment="1" applyProtection="1">
      <alignment horizontal="center" vertical="center" wrapText="1"/>
    </xf>
    <xf numFmtId="0" fontId="14" fillId="3" borderId="1" xfId="14" applyNumberFormat="1" applyFont="1" applyFill="1" applyBorder="1" applyAlignment="1" applyProtection="1">
      <alignment horizontal="center" vertical="center"/>
    </xf>
    <xf numFmtId="0" fontId="14" fillId="3" borderId="1" xfId="14" applyNumberFormat="1" applyFont="1" applyFill="1" applyBorder="1" applyAlignment="1">
      <alignment horizontal="center" vertical="center"/>
    </xf>
    <xf numFmtId="0" fontId="14" fillId="3" borderId="6" xfId="14" applyNumberFormat="1" applyFont="1" applyFill="1" applyBorder="1" applyAlignment="1">
      <alignment horizontal="center" vertical="center"/>
    </xf>
    <xf numFmtId="0" fontId="14" fillId="3" borderId="4" xfId="14" applyNumberFormat="1" applyFont="1" applyFill="1" applyBorder="1" applyAlignment="1">
      <alignment horizontal="center" vertical="center"/>
    </xf>
    <xf numFmtId="0" fontId="14" fillId="3" borderId="7" xfId="14" applyNumberFormat="1" applyFont="1" applyFill="1" applyBorder="1" applyAlignment="1">
      <alignment horizontal="center" vertical="center"/>
    </xf>
    <xf numFmtId="0" fontId="14" fillId="3" borderId="5" xfId="14" applyNumberFormat="1" applyFont="1" applyFill="1" applyBorder="1" applyAlignment="1">
      <alignment horizontal="center" vertical="center"/>
    </xf>
    <xf numFmtId="49" fontId="3" fillId="0" borderId="6" xfId="14" applyNumberFormat="1" applyFont="1" applyFill="1" applyBorder="1" applyAlignment="1" applyProtection="1">
      <alignment vertical="center"/>
    </xf>
    <xf numFmtId="0" fontId="14" fillId="0" borderId="1" xfId="14" applyNumberFormat="1" applyFont="1" applyFill="1" applyBorder="1" applyAlignment="1" applyProtection="1">
      <alignment vertical="center" wrapText="1"/>
    </xf>
    <xf numFmtId="183" fontId="14" fillId="0" borderId="6" xfId="14" applyNumberFormat="1" applyFont="1" applyFill="1" applyBorder="1" applyAlignment="1" applyProtection="1">
      <alignment horizontal="right" vertical="center"/>
    </xf>
    <xf numFmtId="183" fontId="14" fillId="0" borderId="1" xfId="14" applyNumberFormat="1" applyFont="1" applyFill="1" applyBorder="1" applyAlignment="1" applyProtection="1">
      <alignment horizontal="right" vertical="center"/>
    </xf>
    <xf numFmtId="179" fontId="14" fillId="0" borderId="6" xfId="14" applyNumberFormat="1" applyFont="1" applyFill="1" applyBorder="1" applyAlignment="1" applyProtection="1">
      <alignment horizontal="right" vertical="center"/>
    </xf>
    <xf numFmtId="179" fontId="14" fillId="0" borderId="1" xfId="14" applyNumberFormat="1" applyFont="1" applyFill="1" applyBorder="1" applyAlignment="1" applyProtection="1">
      <alignment horizontal="right" vertical="center"/>
    </xf>
    <xf numFmtId="184" fontId="0" fillId="0" borderId="0" xfId="0" applyNumberFormat="1" applyFill="1">
      <alignment vertical="center"/>
    </xf>
    <xf numFmtId="185" fontId="5" fillId="0" borderId="0" xfId="49" applyNumberFormat="1" applyFont="1" applyBorder="1" applyAlignment="1">
      <alignment horizontal="center" vertical="center"/>
    </xf>
    <xf numFmtId="185" fontId="20" fillId="0" borderId="0" xfId="49" applyNumberFormat="1" applyFont="1" applyFill="1" applyBorder="1" applyAlignment="1">
      <alignment horizontal="left" vertical="center"/>
    </xf>
    <xf numFmtId="185" fontId="20" fillId="0" borderId="0" xfId="49" applyNumberFormat="1" applyFont="1" applyBorder="1" applyAlignment="1">
      <alignment horizontal="right" vertical="center"/>
    </xf>
    <xf numFmtId="0" fontId="20" fillId="0" borderId="1" xfId="0" applyFont="1" applyBorder="1">
      <alignment vertical="center"/>
    </xf>
    <xf numFmtId="0" fontId="20" fillId="0" borderId="1" xfId="49" applyFont="1" applyBorder="1" applyAlignment="1">
      <alignment horizontal="center" vertical="center"/>
    </xf>
    <xf numFmtId="185" fontId="20" fillId="0" borderId="1" xfId="49" applyNumberFormat="1" applyFont="1" applyBorder="1" applyAlignment="1">
      <alignment horizontal="center" vertical="center"/>
    </xf>
    <xf numFmtId="0" fontId="20" fillId="0" borderId="1" xfId="0" applyNumberFormat="1" applyFont="1" applyFill="1" applyBorder="1">
      <alignment vertical="center"/>
    </xf>
    <xf numFmtId="0" fontId="20" fillId="0" borderId="1" xfId="49" applyNumberFormat="1" applyFont="1" applyFill="1" applyBorder="1" applyAlignment="1">
      <alignment horizontal="left" vertical="center"/>
    </xf>
    <xf numFmtId="4" fontId="20" fillId="0" borderId="1" xfId="49" applyNumberFormat="1" applyFont="1" applyFill="1" applyBorder="1" applyAlignment="1">
      <alignment horizontal="center" vertical="center"/>
    </xf>
    <xf numFmtId="0" fontId="3" fillId="0" borderId="0" xfId="14">
      <alignment vertical="center"/>
    </xf>
    <xf numFmtId="0" fontId="4" fillId="0" borderId="0" xfId="14" applyFont="1" applyAlignment="1">
      <alignment horizontal="center" vertical="center"/>
    </xf>
    <xf numFmtId="0" fontId="4" fillId="0" borderId="0" xfId="14" applyFont="1" applyBorder="1" applyAlignment="1">
      <alignment horizontal="center" vertical="center"/>
    </xf>
    <xf numFmtId="0" fontId="3" fillId="0" borderId="0" xfId="14" applyFont="1" applyFill="1" applyAlignment="1">
      <alignment horizontal="left" vertical="center"/>
    </xf>
    <xf numFmtId="0" fontId="3" fillId="0" borderId="0" xfId="14" applyFont="1" applyAlignment="1">
      <alignment horizontal="left" vertical="center"/>
    </xf>
    <xf numFmtId="0" fontId="3" fillId="2" borderId="6" xfId="14" applyFill="1" applyBorder="1" applyAlignment="1">
      <alignment horizontal="center" vertical="center" wrapText="1"/>
    </xf>
    <xf numFmtId="0" fontId="3" fillId="2" borderId="9" xfId="14" applyFill="1" applyBorder="1" applyAlignment="1">
      <alignment horizontal="center" vertical="center" wrapText="1"/>
    </xf>
    <xf numFmtId="0" fontId="3" fillId="2" borderId="11" xfId="14" applyFill="1" applyBorder="1" applyAlignment="1">
      <alignment horizontal="center" vertical="center" wrapText="1"/>
    </xf>
    <xf numFmtId="0" fontId="3" fillId="2" borderId="4" xfId="14" applyFill="1" applyBorder="1" applyAlignment="1">
      <alignment horizontal="center" vertical="center" wrapText="1"/>
    </xf>
    <xf numFmtId="0" fontId="3" fillId="2" borderId="1" xfId="14" applyFill="1" applyBorder="1" applyAlignment="1">
      <alignment horizontal="center" vertical="center" wrapText="1"/>
    </xf>
    <xf numFmtId="49" fontId="3" fillId="2" borderId="1" xfId="14" applyNumberFormat="1" applyFill="1" applyBorder="1" applyAlignment="1">
      <alignment horizontal="center" vertical="center" wrapText="1"/>
    </xf>
    <xf numFmtId="0" fontId="3" fillId="2" borderId="5" xfId="14" applyFill="1" applyBorder="1" applyAlignment="1">
      <alignment horizontal="center" vertical="center" wrapText="1"/>
    </xf>
    <xf numFmtId="0" fontId="3" fillId="2" borderId="1" xfId="14" applyFill="1" applyBorder="1" applyAlignment="1">
      <alignment horizontal="center" vertical="center"/>
    </xf>
    <xf numFmtId="49" fontId="3" fillId="2" borderId="1" xfId="14" applyNumberFormat="1" applyFill="1" applyBorder="1" applyAlignment="1">
      <alignment horizontal="center" vertical="center"/>
    </xf>
    <xf numFmtId="49" fontId="3" fillId="0" borderId="1" xfId="14" applyNumberFormat="1" applyFill="1" applyBorder="1" applyAlignment="1">
      <alignment horizontal="center" vertical="center"/>
    </xf>
    <xf numFmtId="49" fontId="3" fillId="0" borderId="1" xfId="14" applyNumberFormat="1" applyFont="1" applyFill="1" applyBorder="1" applyAlignment="1">
      <alignment horizontal="center" vertical="center"/>
    </xf>
    <xf numFmtId="0" fontId="3" fillId="0" borderId="1" xfId="14" applyNumberFormat="1" applyFill="1" applyBorder="1" applyAlignment="1">
      <alignment horizontal="left" vertical="center"/>
    </xf>
    <xf numFmtId="4" fontId="14" fillId="0" borderId="1" xfId="14" applyNumberFormat="1" applyFont="1" applyFill="1" applyBorder="1" applyAlignment="1">
      <alignment horizontal="right" vertical="center"/>
    </xf>
    <xf numFmtId="4" fontId="20" fillId="0" borderId="1" xfId="61" applyNumberFormat="1" applyFont="1" applyFill="1" applyBorder="1" applyAlignment="1">
      <alignment horizontal="right" vertical="center"/>
    </xf>
    <xf numFmtId="179" fontId="14" fillId="0" borderId="1" xfId="14" applyNumberFormat="1" applyFont="1" applyFill="1" applyBorder="1" applyAlignment="1">
      <alignment horizontal="right" vertical="center"/>
    </xf>
    <xf numFmtId="183" fontId="20" fillId="0" borderId="1" xfId="61" applyNumberFormat="1" applyFont="1" applyFill="1" applyBorder="1" applyAlignment="1">
      <alignment horizontal="right" vertical="center"/>
    </xf>
    <xf numFmtId="0" fontId="3" fillId="2" borderId="4" xfId="14" applyFont="1" applyFill="1" applyBorder="1" applyAlignment="1">
      <alignment horizontal="center" vertical="center" wrapText="1"/>
    </xf>
    <xf numFmtId="0" fontId="3" fillId="2" borderId="4" xfId="14" applyFill="1" applyBorder="1" applyAlignment="1">
      <alignment horizontal="center" vertical="center"/>
    </xf>
    <xf numFmtId="4" fontId="20" fillId="0" borderId="6" xfId="61" applyNumberFormat="1" applyFont="1" applyFill="1" applyBorder="1" applyAlignment="1">
      <alignment horizontal="right" vertical="center"/>
    </xf>
    <xf numFmtId="4" fontId="14" fillId="0" borderId="16" xfId="14" applyNumberFormat="1" applyFont="1" applyFill="1" applyBorder="1" applyAlignment="1">
      <alignment horizontal="right" vertical="center"/>
    </xf>
    <xf numFmtId="4" fontId="14" fillId="0" borderId="27" xfId="14" applyNumberFormat="1" applyFont="1" applyFill="1" applyBorder="1" applyAlignment="1">
      <alignment horizontal="right" vertical="center"/>
    </xf>
    <xf numFmtId="4" fontId="3" fillId="0" borderId="11" xfId="14" applyNumberFormat="1" applyFill="1" applyBorder="1" applyAlignment="1">
      <alignment horizontal="right" vertical="center"/>
    </xf>
    <xf numFmtId="4" fontId="3" fillId="0" borderId="1" xfId="14" applyNumberFormat="1" applyFill="1" applyBorder="1" applyAlignment="1">
      <alignment horizontal="right" vertical="center"/>
    </xf>
    <xf numFmtId="0" fontId="3" fillId="0" borderId="0" xfId="14" applyAlignment="1">
      <alignment horizontal="center" vertical="center"/>
    </xf>
    <xf numFmtId="0" fontId="3" fillId="0" borderId="0" xfId="14" applyFont="1" applyFill="1" applyAlignment="1">
      <alignment vertical="center"/>
    </xf>
    <xf numFmtId="0" fontId="14" fillId="0" borderId="0" xfId="14" applyFont="1" applyFill="1" applyAlignment="1">
      <alignment horizontal="right" vertical="center"/>
    </xf>
    <xf numFmtId="0" fontId="4" fillId="0" borderId="0" xfId="70" applyNumberFormat="1" applyFont="1" applyFill="1" applyAlignment="1" applyProtection="1">
      <alignment horizontal="center"/>
    </xf>
    <xf numFmtId="0" fontId="14" fillId="0" borderId="0" xfId="14" applyFont="1" applyFill="1" applyAlignment="1">
      <alignment vertical="center"/>
    </xf>
    <xf numFmtId="0" fontId="14" fillId="0" borderId="0" xfId="14" applyFont="1" applyFill="1" applyAlignment="1">
      <alignment horizontal="right"/>
    </xf>
    <xf numFmtId="1" fontId="9" fillId="0" borderId="1" xfId="14" applyNumberFormat="1" applyFont="1" applyFill="1" applyBorder="1" applyAlignment="1" applyProtection="1">
      <alignment horizontal="center" vertical="center" wrapText="1"/>
    </xf>
    <xf numFmtId="1" fontId="9" fillId="0" borderId="6" xfId="14" applyNumberFormat="1" applyFont="1" applyFill="1" applyBorder="1" applyAlignment="1" applyProtection="1">
      <alignment horizontal="center" vertical="center" wrapText="1"/>
    </xf>
    <xf numFmtId="1" fontId="9" fillId="0" borderId="9" xfId="14" applyNumberFormat="1" applyFont="1" applyFill="1" applyBorder="1" applyAlignment="1" applyProtection="1">
      <alignment horizontal="center" vertical="center" wrapText="1"/>
    </xf>
    <xf numFmtId="1" fontId="9" fillId="0" borderId="11" xfId="14" applyNumberFormat="1" applyFont="1" applyFill="1" applyBorder="1" applyAlignment="1" applyProtection="1">
      <alignment horizontal="center" vertical="center" wrapText="1"/>
    </xf>
    <xf numFmtId="1" fontId="9" fillId="0" borderId="4" xfId="14" applyNumberFormat="1" applyFont="1" applyFill="1" applyBorder="1" applyAlignment="1" applyProtection="1">
      <alignment horizontal="center" vertical="center" wrapText="1"/>
    </xf>
    <xf numFmtId="1" fontId="9" fillId="0" borderId="5" xfId="14" applyNumberFormat="1" applyFont="1" applyFill="1" applyBorder="1" applyAlignment="1" applyProtection="1">
      <alignment horizontal="center" vertical="center" wrapText="1"/>
    </xf>
    <xf numFmtId="1" fontId="9" fillId="0" borderId="7" xfId="14" applyNumberFormat="1" applyFont="1" applyFill="1" applyBorder="1" applyAlignment="1" applyProtection="1">
      <alignment horizontal="center" vertical="center" wrapText="1"/>
    </xf>
    <xf numFmtId="0" fontId="3" fillId="0" borderId="6" xfId="14" applyFill="1" applyBorder="1" applyAlignment="1">
      <alignment vertical="center"/>
    </xf>
    <xf numFmtId="179" fontId="14" fillId="0" borderId="4" xfId="14" applyNumberFormat="1" applyFont="1" applyFill="1" applyBorder="1" applyAlignment="1" applyProtection="1">
      <alignment horizontal="right" vertical="center" wrapText="1"/>
    </xf>
    <xf numFmtId="0" fontId="14" fillId="0" borderId="12" xfId="14" applyNumberFormat="1" applyFont="1" applyFill="1" applyBorder="1" applyAlignment="1">
      <alignment horizontal="left" vertical="center" wrapText="1"/>
    </xf>
    <xf numFmtId="179" fontId="14" fillId="0" borderId="1" xfId="14" applyNumberFormat="1" applyFont="1" applyFill="1" applyBorder="1" applyAlignment="1" applyProtection="1">
      <alignment horizontal="right" vertical="center" wrapText="1"/>
    </xf>
    <xf numFmtId="4" fontId="14" fillId="0" borderId="1" xfId="14" applyNumberFormat="1" applyFont="1" applyFill="1" applyBorder="1" applyAlignment="1" applyProtection="1">
      <alignment horizontal="right" vertical="center" wrapText="1"/>
    </xf>
    <xf numFmtId="183" fontId="14" fillId="0" borderId="1" xfId="14" applyNumberFormat="1" applyFont="1" applyFill="1" applyBorder="1" applyAlignment="1" applyProtection="1">
      <alignment horizontal="right" vertical="center" wrapText="1"/>
    </xf>
    <xf numFmtId="0" fontId="14" fillId="0" borderId="9" xfId="14" applyNumberFormat="1" applyFont="1" applyFill="1" applyBorder="1" applyAlignment="1">
      <alignment horizontal="left" vertical="center" wrapText="1"/>
    </xf>
    <xf numFmtId="183" fontId="14" fillId="0" borderId="26" xfId="14" applyNumberFormat="1" applyFont="1" applyFill="1" applyBorder="1" applyAlignment="1" applyProtection="1">
      <alignment horizontal="right" vertical="center" wrapText="1"/>
    </xf>
    <xf numFmtId="179" fontId="14" fillId="0" borderId="7" xfId="14" applyNumberFormat="1" applyFont="1" applyFill="1" applyBorder="1" applyAlignment="1" applyProtection="1">
      <alignment horizontal="right" vertical="center" wrapText="1"/>
    </xf>
    <xf numFmtId="183" fontId="14" fillId="0" borderId="24" xfId="14" applyNumberFormat="1" applyFont="1" applyFill="1" applyBorder="1" applyAlignment="1" applyProtection="1">
      <alignment horizontal="right" vertical="center" wrapText="1"/>
    </xf>
    <xf numFmtId="179" fontId="3" fillId="0" borderId="1" xfId="14" applyNumberFormat="1" applyFill="1" applyBorder="1" applyAlignment="1"/>
    <xf numFmtId="179" fontId="14" fillId="0" borderId="5" xfId="14" applyNumberFormat="1" applyFont="1" applyFill="1" applyBorder="1" applyAlignment="1" applyProtection="1">
      <alignment horizontal="right" vertical="center" wrapText="1"/>
    </xf>
    <xf numFmtId="1" fontId="14" fillId="0" borderId="1" xfId="14" applyNumberFormat="1" applyFont="1" applyFill="1" applyBorder="1" applyAlignment="1">
      <alignment horizontal="left" vertical="center" wrapText="1"/>
    </xf>
    <xf numFmtId="179" fontId="14" fillId="0" borderId="7" xfId="14" applyNumberFormat="1" applyFont="1" applyFill="1" applyBorder="1" applyAlignment="1">
      <alignment horizontal="right" vertical="center" wrapText="1"/>
    </xf>
    <xf numFmtId="1" fontId="14" fillId="0" borderId="6" xfId="14" applyNumberFormat="1" applyFont="1" applyFill="1" applyBorder="1" applyAlignment="1">
      <alignment horizontal="center" vertical="center" wrapText="1"/>
    </xf>
    <xf numFmtId="0" fontId="14" fillId="0" borderId="6" xfId="14" applyNumberFormat="1" applyFont="1" applyFill="1" applyBorder="1" applyAlignment="1">
      <alignment horizontal="left" vertical="center" wrapText="1"/>
    </xf>
    <xf numFmtId="1" fontId="14" fillId="0" borderId="6" xfId="14" applyNumberFormat="1" applyFont="1" applyFill="1" applyBorder="1" applyAlignment="1">
      <alignment horizontal="left" vertical="center" wrapText="1"/>
    </xf>
    <xf numFmtId="0" fontId="3" fillId="0" borderId="1" xfId="14" applyFill="1" applyBorder="1" applyAlignment="1">
      <alignment vertical="center"/>
    </xf>
    <xf numFmtId="179" fontId="14" fillId="0" borderId="5" xfId="14" applyNumberFormat="1" applyFont="1" applyFill="1" applyBorder="1" applyAlignment="1">
      <alignment horizontal="right" vertical="center" wrapText="1"/>
    </xf>
    <xf numFmtId="1" fontId="14" fillId="0" borderId="1" xfId="14" applyNumberFormat="1" applyFont="1" applyFill="1" applyBorder="1" applyAlignment="1">
      <alignment vertical="center"/>
    </xf>
    <xf numFmtId="179" fontId="14" fillId="0" borderId="1" xfId="14" applyNumberFormat="1" applyFont="1" applyFill="1" applyBorder="1" applyAlignment="1">
      <alignment horizontal="right" vertical="center" wrapText="1"/>
    </xf>
    <xf numFmtId="1" fontId="14" fillId="0" borderId="1" xfId="14" applyNumberFormat="1" applyFont="1" applyFill="1" applyBorder="1" applyAlignment="1">
      <alignment horizontal="center" vertical="center" wrapText="1"/>
    </xf>
    <xf numFmtId="1" fontId="14" fillId="0" borderId="1" xfId="14" applyNumberFormat="1" applyFont="1" applyFill="1" applyBorder="1" applyAlignment="1" applyProtection="1">
      <alignment horizontal="left" vertical="center" wrapText="1"/>
    </xf>
    <xf numFmtId="0" fontId="14" fillId="0" borderId="9" xfId="14" applyNumberFormat="1" applyFont="1" applyFill="1" applyBorder="1" applyAlignment="1">
      <alignment vertical="center"/>
    </xf>
    <xf numFmtId="1" fontId="14" fillId="0" borderId="6" xfId="14" applyNumberFormat="1" applyFont="1" applyFill="1" applyBorder="1" applyAlignment="1" applyProtection="1">
      <alignment horizontal="left" vertical="center" wrapText="1"/>
    </xf>
    <xf numFmtId="0" fontId="14" fillId="0" borderId="6" xfId="14" applyNumberFormat="1" applyFont="1" applyFill="1" applyBorder="1" applyAlignment="1">
      <alignment vertical="center"/>
    </xf>
    <xf numFmtId="183" fontId="14" fillId="0" borderId="11" xfId="14" applyNumberFormat="1" applyFont="1" applyFill="1" applyBorder="1" applyAlignment="1" applyProtection="1">
      <alignment horizontal="right" vertical="center" wrapText="1"/>
    </xf>
    <xf numFmtId="1" fontId="14" fillId="0" borderId="4" xfId="14" applyNumberFormat="1" applyFont="1" applyFill="1" applyBorder="1" applyAlignment="1">
      <alignment horizontal="center" vertical="center" wrapText="1"/>
    </xf>
    <xf numFmtId="0" fontId="14" fillId="0" borderId="2" xfId="14" applyNumberFormat="1" applyFont="1" applyFill="1" applyBorder="1" applyAlignment="1">
      <alignment vertical="center"/>
    </xf>
    <xf numFmtId="4" fontId="14" fillId="0" borderId="1" xfId="14" applyNumberFormat="1" applyFont="1" applyFill="1" applyBorder="1" applyAlignment="1">
      <alignment vertical="center"/>
    </xf>
    <xf numFmtId="183" fontId="3" fillId="0" borderId="1" xfId="14" applyNumberFormat="1" applyFill="1" applyBorder="1" applyAlignment="1"/>
    <xf numFmtId="0" fontId="14" fillId="0" borderId="4" xfId="14" applyFont="1" applyFill="1" applyBorder="1" applyAlignment="1">
      <alignment vertical="center"/>
    </xf>
    <xf numFmtId="179" fontId="14" fillId="0" borderId="4" xfId="14" applyNumberFormat="1" applyFont="1" applyFill="1" applyBorder="1" applyAlignment="1">
      <alignment horizontal="right" vertical="center" wrapText="1"/>
    </xf>
    <xf numFmtId="0" fontId="14" fillId="0" borderId="1" xfId="14" applyNumberFormat="1" applyFont="1" applyFill="1" applyBorder="1" applyAlignment="1">
      <alignment vertical="center"/>
    </xf>
    <xf numFmtId="183" fontId="14" fillId="0" borderId="1" xfId="14" applyNumberFormat="1" applyFont="1" applyFill="1" applyBorder="1" applyAlignment="1">
      <alignment vertical="center"/>
    </xf>
    <xf numFmtId="0" fontId="21" fillId="0" borderId="6" xfId="14" applyNumberFormat="1" applyFont="1" applyFill="1" applyBorder="1" applyAlignment="1" applyProtection="1">
      <alignment horizontal="center" vertical="center"/>
    </xf>
    <xf numFmtId="0" fontId="21" fillId="0" borderId="9" xfId="14" applyNumberFormat="1" applyFont="1" applyFill="1" applyBorder="1" applyAlignment="1" applyProtection="1">
      <alignment horizontal="center" vertical="center"/>
    </xf>
    <xf numFmtId="184" fontId="3" fillId="0" borderId="1" xfId="14" applyNumberFormat="1" applyFont="1" applyFill="1" applyBorder="1" applyAlignment="1" applyProtection="1">
      <alignment horizontal="right" vertical="center"/>
    </xf>
    <xf numFmtId="183" fontId="20" fillId="0" borderId="1" xfId="49" applyNumberFormat="1" applyFont="1" applyFill="1" applyBorder="1" applyAlignment="1">
      <alignment horizontal="center" vertical="center"/>
    </xf>
    <xf numFmtId="183" fontId="14" fillId="0" borderId="1" xfId="14" applyNumberFormat="1" applyFont="1" applyFill="1" applyBorder="1" applyAlignment="1">
      <alignment horizontal="right" vertical="center"/>
    </xf>
    <xf numFmtId="179" fontId="20" fillId="0" borderId="1" xfId="61" applyNumberFormat="1" applyFont="1" applyFill="1" applyBorder="1" applyAlignment="1">
      <alignment horizontal="right" vertical="center"/>
    </xf>
    <xf numFmtId="183" fontId="20" fillId="0" borderId="6" xfId="61" applyNumberFormat="1" applyFont="1" applyFill="1" applyBorder="1" applyAlignment="1">
      <alignment horizontal="right" vertical="center"/>
    </xf>
    <xf numFmtId="183" fontId="14" fillId="0" borderId="16" xfId="14" applyNumberFormat="1" applyFont="1" applyFill="1" applyBorder="1" applyAlignment="1">
      <alignment horizontal="right" vertical="center"/>
    </xf>
    <xf numFmtId="183" fontId="14" fillId="0" borderId="27" xfId="14" applyNumberFormat="1" applyFont="1" applyFill="1" applyBorder="1" applyAlignment="1">
      <alignment horizontal="right" vertical="center"/>
    </xf>
    <xf numFmtId="183" fontId="3" fillId="0" borderId="11" xfId="14" applyNumberFormat="1" applyFill="1" applyBorder="1" applyAlignment="1">
      <alignment horizontal="right" vertical="center"/>
    </xf>
    <xf numFmtId="183" fontId="3" fillId="0" borderId="1" xfId="14" applyNumberFormat="1" applyFill="1" applyBorder="1" applyAlignment="1">
      <alignment horizontal="right" vertical="center"/>
    </xf>
    <xf numFmtId="0" fontId="22" fillId="2" borderId="0" xfId="14" applyNumberFormat="1" applyFont="1" applyFill="1" applyAlignment="1" applyProtection="1">
      <alignment horizontal="right" vertical="center"/>
    </xf>
    <xf numFmtId="0" fontId="22" fillId="2" borderId="0" xfId="14" applyNumberFormat="1" applyFont="1" applyFill="1" applyAlignment="1" applyProtection="1">
      <alignment vertical="center" wrapText="1"/>
    </xf>
    <xf numFmtId="176" fontId="22" fillId="2" borderId="0" xfId="14" applyNumberFormat="1" applyFont="1" applyFill="1" applyAlignment="1" applyProtection="1">
      <alignment horizontal="right" vertical="center"/>
    </xf>
    <xf numFmtId="0" fontId="10" fillId="0" borderId="0" xfId="14" applyNumberFormat="1" applyFont="1" applyFill="1" applyAlignment="1" applyProtection="1">
      <alignment horizontal="centerContinuous" vertical="center"/>
    </xf>
    <xf numFmtId="0" fontId="14" fillId="0" borderId="0" xfId="14" applyFont="1" applyFill="1" applyAlignment="1">
      <alignment horizontal="center" vertical="center"/>
    </xf>
    <xf numFmtId="0" fontId="14" fillId="0" borderId="0" xfId="14" applyFont="1" applyFill="1" applyAlignment="1">
      <alignment horizontal="left" vertical="center"/>
    </xf>
    <xf numFmtId="176" fontId="14" fillId="2" borderId="0" xfId="14" applyNumberFormat="1" applyFont="1" applyFill="1" applyAlignment="1" applyProtection="1">
      <alignment horizontal="right" vertical="center"/>
    </xf>
    <xf numFmtId="0" fontId="14" fillId="2" borderId="6" xfId="14" applyNumberFormat="1" applyFont="1" applyFill="1" applyBorder="1" applyAlignment="1" applyProtection="1">
      <alignment horizontal="center" vertical="center" wrapText="1"/>
    </xf>
    <xf numFmtId="0" fontId="14" fillId="2" borderId="6" xfId="14" applyNumberFormat="1" applyFont="1" applyFill="1" applyBorder="1" applyAlignment="1" applyProtection="1">
      <alignment horizontal="centerContinuous" vertical="center"/>
    </xf>
    <xf numFmtId="0" fontId="14" fillId="2" borderId="28" xfId="14" applyNumberFormat="1" applyFont="1" applyFill="1" applyBorder="1" applyAlignment="1" applyProtection="1">
      <alignment horizontal="centerContinuous" vertical="center"/>
    </xf>
    <xf numFmtId="0" fontId="14" fillId="2" borderId="11" xfId="14" applyNumberFormat="1" applyFont="1" applyFill="1" applyBorder="1" applyAlignment="1" applyProtection="1">
      <alignment horizontal="center" vertical="center" wrapText="1"/>
    </xf>
    <xf numFmtId="0" fontId="14" fillId="2" borderId="1" xfId="14" applyNumberFormat="1" applyFont="1" applyFill="1" applyBorder="1" applyAlignment="1" applyProtection="1">
      <alignment horizontal="center" vertical="center" wrapText="1"/>
    </xf>
    <xf numFmtId="0" fontId="14" fillId="2" borderId="8" xfId="14" applyFont="1" applyFill="1" applyBorder="1" applyAlignment="1">
      <alignment horizontal="center" vertical="center" wrapText="1"/>
    </xf>
    <xf numFmtId="0" fontId="14" fillId="2" borderId="29" xfId="14" applyFont="1" applyFill="1" applyBorder="1" applyAlignment="1">
      <alignment horizontal="center" vertical="center" wrapText="1"/>
    </xf>
    <xf numFmtId="0" fontId="14" fillId="2" borderId="7" xfId="14" applyNumberFormat="1" applyFont="1" applyFill="1" applyBorder="1" applyAlignment="1">
      <alignment horizontal="center" vertical="center"/>
    </xf>
    <xf numFmtId="0" fontId="14" fillId="2" borderId="4" xfId="14" applyNumberFormat="1" applyFont="1" applyFill="1" applyBorder="1" applyAlignment="1">
      <alignment horizontal="center" vertical="center"/>
    </xf>
    <xf numFmtId="49" fontId="14" fillId="0" borderId="6" xfId="14" applyNumberFormat="1" applyFont="1" applyFill="1" applyBorder="1" applyAlignment="1" applyProtection="1">
      <alignment horizontal="center" vertical="center" wrapText="1"/>
    </xf>
    <xf numFmtId="49" fontId="14" fillId="0" borderId="1" xfId="14" applyNumberFormat="1" applyFont="1" applyFill="1" applyBorder="1" applyAlignment="1" applyProtection="1">
      <alignment horizontal="center" vertical="center" wrapText="1"/>
    </xf>
    <xf numFmtId="4" fontId="14" fillId="0" borderId="9" xfId="14" applyNumberFormat="1" applyFont="1" applyFill="1" applyBorder="1" applyAlignment="1" applyProtection="1">
      <alignment horizontal="right" vertical="center" wrapText="1"/>
    </xf>
    <xf numFmtId="4" fontId="14" fillId="0" borderId="6" xfId="14" applyNumberFormat="1" applyFont="1" applyFill="1" applyBorder="1" applyAlignment="1" applyProtection="1">
      <alignment horizontal="right" vertical="center" wrapText="1"/>
    </xf>
    <xf numFmtId="0" fontId="14" fillId="2" borderId="1" xfId="14" applyNumberFormat="1" applyFont="1" applyFill="1" applyBorder="1" applyAlignment="1" applyProtection="1">
      <alignment horizontal="center" vertical="center"/>
    </xf>
    <xf numFmtId="4" fontId="14" fillId="0" borderId="11" xfId="14" applyNumberFormat="1" applyFont="1" applyFill="1" applyBorder="1" applyAlignment="1" applyProtection="1">
      <alignment horizontal="right" vertical="center" wrapText="1"/>
    </xf>
    <xf numFmtId="0" fontId="3" fillId="0" borderId="0" xfId="0" applyFont="1" applyFill="1" applyBorder="1" applyAlignment="1">
      <alignment vertical="center"/>
    </xf>
    <xf numFmtId="0" fontId="3" fillId="0" borderId="0" xfId="0" applyFont="1" applyFill="1" applyBorder="1" applyAlignment="1"/>
    <xf numFmtId="0" fontId="1" fillId="0" borderId="0" xfId="8" applyNumberFormat="1" applyFont="1" applyFill="1" applyBorder="1" applyAlignment="1" applyProtection="1">
      <alignment vertical="center"/>
    </xf>
    <xf numFmtId="0" fontId="3" fillId="0" borderId="0" xfId="8" applyNumberFormat="1" applyFont="1" applyFill="1" applyBorder="1" applyAlignment="1" applyProtection="1">
      <alignment horizontal="left" vertical="center"/>
    </xf>
    <xf numFmtId="0" fontId="3" fillId="0" borderId="0" xfId="8" applyNumberFormat="1" applyFont="1" applyFill="1" applyBorder="1" applyAlignment="1" applyProtection="1">
      <alignment horizontal="right" vertical="center"/>
    </xf>
    <xf numFmtId="0" fontId="4" fillId="0" borderId="0" xfId="8" applyNumberFormat="1" applyFont="1" applyFill="1" applyBorder="1" applyAlignment="1" applyProtection="1">
      <alignment horizontal="center" vertical="center"/>
    </xf>
    <xf numFmtId="0" fontId="14" fillId="0" borderId="0" xfId="8" applyNumberFormat="1" applyFont="1" applyFill="1" applyBorder="1" applyAlignment="1" applyProtection="1">
      <alignment horizontal="left" vertical="center"/>
    </xf>
    <xf numFmtId="0" fontId="14" fillId="0" borderId="0" xfId="8" applyNumberFormat="1" applyFont="1" applyFill="1" applyBorder="1" applyAlignment="1" applyProtection="1">
      <alignment horizontal="right" vertical="center"/>
    </xf>
    <xf numFmtId="0" fontId="3" fillId="0" borderId="1" xfId="8" applyNumberFormat="1" applyFont="1" applyFill="1" applyBorder="1" applyAlignment="1" applyProtection="1">
      <alignment horizontal="center" vertical="center"/>
    </xf>
    <xf numFmtId="0" fontId="3" fillId="2" borderId="4" xfId="8" applyNumberFormat="1" applyFont="1" applyFill="1" applyBorder="1" applyAlignment="1" applyProtection="1">
      <alignment horizontal="center" vertical="center"/>
    </xf>
    <xf numFmtId="0" fontId="3" fillId="2" borderId="1" xfId="8" applyNumberFormat="1" applyFont="1" applyFill="1" applyBorder="1" applyAlignment="1" applyProtection="1">
      <alignment horizontal="center" vertical="center"/>
    </xf>
    <xf numFmtId="0" fontId="3" fillId="0" borderId="6" xfId="8" applyNumberFormat="1" applyFont="1" applyFill="1" applyBorder="1" applyAlignment="1" applyProtection="1">
      <alignment horizontal="left" vertical="center"/>
    </xf>
    <xf numFmtId="179" fontId="3" fillId="0" borderId="1" xfId="0" applyNumberFormat="1" applyFont="1" applyFill="1" applyBorder="1" applyAlignment="1" applyProtection="1">
      <alignment horizontal="right" vertical="center" wrapText="1"/>
    </xf>
    <xf numFmtId="0" fontId="3" fillId="0" borderId="9" xfId="0" applyFont="1" applyFill="1" applyBorder="1" applyAlignment="1">
      <alignment vertical="center"/>
    </xf>
    <xf numFmtId="179" fontId="3" fillId="0" borderId="4" xfId="0" applyNumberFormat="1" applyFont="1" applyFill="1" applyBorder="1" applyAlignment="1" applyProtection="1">
      <alignment horizontal="right" vertical="center" wrapText="1"/>
    </xf>
    <xf numFmtId="179" fontId="3" fillId="0" borderId="7" xfId="0" applyNumberFormat="1" applyFont="1" applyFill="1" applyBorder="1" applyAlignment="1" applyProtection="1">
      <alignment horizontal="right" vertical="center" wrapText="1"/>
    </xf>
    <xf numFmtId="0" fontId="3" fillId="0" borderId="9" xfId="8" applyNumberFormat="1" applyFont="1" applyFill="1" applyBorder="1" applyAlignment="1" applyProtection="1">
      <alignment horizontal="left" vertical="center"/>
    </xf>
    <xf numFmtId="4" fontId="3" fillId="0" borderId="9" xfId="8" applyNumberFormat="1" applyFont="1" applyFill="1" applyBorder="1" applyAlignment="1" applyProtection="1">
      <alignment horizontal="left" vertical="center"/>
    </xf>
    <xf numFmtId="0" fontId="3" fillId="0" borderId="1" xfId="0" applyFont="1" applyFill="1" applyBorder="1" applyAlignment="1"/>
    <xf numFmtId="179" fontId="3" fillId="0" borderId="5" xfId="0" applyNumberFormat="1" applyFont="1" applyFill="1" applyBorder="1" applyAlignment="1"/>
    <xf numFmtId="0" fontId="3" fillId="0" borderId="1" xfId="8" applyNumberFormat="1" applyFont="1" applyFill="1" applyBorder="1" applyAlignment="1" applyProtection="1">
      <alignment horizontal="left" vertical="center"/>
    </xf>
    <xf numFmtId="179" fontId="3" fillId="0" borderId="1" xfId="8" applyNumberFormat="1" applyFont="1" applyFill="1" applyBorder="1" applyAlignment="1" applyProtection="1">
      <alignment horizontal="right" vertical="center" wrapText="1"/>
    </xf>
    <xf numFmtId="179" fontId="3" fillId="0" borderId="4" xfId="8" applyNumberFormat="1" applyFont="1" applyFill="1" applyBorder="1" applyAlignment="1" applyProtection="1">
      <alignment horizontal="right" vertical="center" wrapText="1"/>
    </xf>
    <xf numFmtId="179" fontId="3" fillId="0" borderId="7" xfId="8" applyNumberFormat="1" applyFont="1" applyFill="1" applyBorder="1" applyAlignment="1" applyProtection="1">
      <alignment horizontal="right" vertical="center" wrapText="1"/>
    </xf>
    <xf numFmtId="0" fontId="3" fillId="0" borderId="11" xfId="8" applyNumberFormat="1" applyFont="1" applyFill="1" applyBorder="1" applyAlignment="1" applyProtection="1">
      <alignment horizontal="left" vertical="center"/>
    </xf>
    <xf numFmtId="179" fontId="3" fillId="0" borderId="5" xfId="8" applyNumberFormat="1" applyFont="1" applyFill="1" applyBorder="1" applyAlignment="1" applyProtection="1">
      <alignment horizontal="right" vertical="center" wrapText="1"/>
    </xf>
    <xf numFmtId="179" fontId="3" fillId="0" borderId="5" xfId="0" applyNumberFormat="1" applyFont="1" applyFill="1" applyBorder="1" applyAlignment="1" applyProtection="1">
      <alignment horizontal="right" vertical="center" wrapText="1"/>
    </xf>
    <xf numFmtId="0" fontId="1" fillId="0" borderId="0" xfId="8" applyNumberFormat="1" applyFont="1" applyFill="1" applyBorder="1" applyAlignment="1" applyProtection="1">
      <alignment horizontal="left"/>
    </xf>
  </cellXfs>
  <cellStyles count="7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强调文字颜色 2" xfId="28" builtinId="33"/>
    <cellStyle name="常规_3D4C1068A5854B709F1A1BD6374CE0F1" xfId="29"/>
    <cellStyle name="常规_13C77CE4267C4503AF41893875D32224" xfId="30"/>
    <cellStyle name="20% - 强调文字颜色 6" xfId="31" builtinId="50"/>
    <cellStyle name="链接单元格" xfId="32" builtinId="24"/>
    <cellStyle name="汇总" xfId="33" builtinId="25"/>
    <cellStyle name="好" xfId="34" builtinId="26"/>
    <cellStyle name="差_整体支出绩效目标表" xfId="35"/>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常规 2_2020年政府采购预算表" xfId="46"/>
    <cellStyle name="40% - 强调文字颜色 4" xfId="47" builtinId="43"/>
    <cellStyle name="强调文字颜色 5" xfId="48" builtinId="45"/>
    <cellStyle name="常规 2 2" xfId="49"/>
    <cellStyle name="40% - 强调文字颜色 5" xfId="50" builtinId="47"/>
    <cellStyle name="60% - 强调文字颜色 5" xfId="51" builtinId="48"/>
    <cellStyle name="强调文字颜色 6" xfId="52" builtinId="49"/>
    <cellStyle name="常规 16 2" xfId="53"/>
    <cellStyle name="40% - 强调文字颜色 6" xfId="54" builtinId="51"/>
    <cellStyle name="60% - 强调文字颜色 6" xfId="55" builtinId="52"/>
    <cellStyle name="差_项目支出绩效目标表" xfId="56"/>
    <cellStyle name="差_13C77CE4267C4503AF41893875D32224" xfId="57"/>
    <cellStyle name="常规 3" xfId="58"/>
    <cellStyle name="差_2020年政府采购预算表" xfId="59"/>
    <cellStyle name="差_54066D6CD6CB401F9646F857BAF5F5AA" xfId="60"/>
    <cellStyle name="常规 2" xfId="61"/>
    <cellStyle name="常规 4" xfId="62"/>
    <cellStyle name="常规 5" xfId="63"/>
    <cellStyle name="常规_54066D6CD6CB401F9646F857BAF5F5AA" xfId="64"/>
    <cellStyle name="常规_项目支出绩效目标表" xfId="65"/>
    <cellStyle name="常规_整体支出绩效目标表" xfId="66"/>
    <cellStyle name="好_2020年政府采购预算表" xfId="67"/>
    <cellStyle name="好_项目支出绩效目标表" xfId="68"/>
    <cellStyle name="好_整体支出绩效目标表" xfId="69"/>
    <cellStyle name="货币 2" xfId="70"/>
    <cellStyle name="千位分隔 2" xfId="71"/>
    <cellStyle name="千位分隔_13C77CE4267C4503AF41893875D32224" xfId="72"/>
    <cellStyle name="千位分隔_54066D6CD6CB401F9646F857BAF5F5AA" xfId="73"/>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L24"/>
  <sheetViews>
    <sheetView showGridLines="0" showZeros="0" workbookViewId="0">
      <selection activeCell="A1" sqref="A1"/>
    </sheetView>
  </sheetViews>
  <sheetFormatPr defaultColWidth="6.875" defaultRowHeight="18.75" customHeight="1"/>
  <cols>
    <col min="1" max="1" width="37.75" style="349" customWidth="1"/>
    <col min="2" max="2" width="17.875" style="349" customWidth="1"/>
    <col min="3" max="3" width="33.5" style="349" customWidth="1"/>
    <col min="4" max="4" width="17.375" style="349" customWidth="1"/>
    <col min="5" max="246" width="6.75" style="349" customWidth="1"/>
    <col min="247" max="256" width="6.875" style="348" customWidth="1"/>
  </cols>
  <sheetData>
    <row r="1" ht="23.25" customHeight="1" spans="1:4">
      <c r="A1" s="350"/>
      <c r="B1" s="350"/>
      <c r="C1" s="350"/>
      <c r="D1" s="351"/>
    </row>
    <row r="2" ht="23.25" customHeight="1" spans="1:4">
      <c r="A2" s="352" t="s">
        <v>0</v>
      </c>
      <c r="B2" s="352"/>
      <c r="C2" s="352"/>
      <c r="D2" s="352"/>
    </row>
    <row r="3" s="347" customFormat="1" ht="23.25" customHeight="1" spans="1:246">
      <c r="A3" s="353" t="s">
        <v>1</v>
      </c>
      <c r="B3" s="350"/>
      <c r="C3" s="350"/>
      <c r="D3" s="354" t="s">
        <v>2</v>
      </c>
      <c r="E3" s="349"/>
      <c r="F3" s="349"/>
      <c r="G3" s="349"/>
      <c r="H3" s="349"/>
      <c r="I3" s="349"/>
      <c r="J3" s="349"/>
      <c r="K3" s="349"/>
      <c r="L3" s="349"/>
      <c r="M3" s="349"/>
      <c r="N3" s="349"/>
      <c r="O3" s="349"/>
      <c r="P3" s="349"/>
      <c r="Q3" s="349"/>
      <c r="R3" s="349"/>
      <c r="S3" s="349"/>
      <c r="T3" s="349"/>
      <c r="U3" s="349"/>
      <c r="V3" s="349"/>
      <c r="W3" s="349"/>
      <c r="X3" s="349"/>
      <c r="Y3" s="349"/>
      <c r="Z3" s="349"/>
      <c r="AA3" s="349"/>
      <c r="AB3" s="349"/>
      <c r="AC3" s="349"/>
      <c r="AD3" s="349"/>
      <c r="AE3" s="349"/>
      <c r="AF3" s="349"/>
      <c r="AG3" s="349"/>
      <c r="AH3" s="349"/>
      <c r="AI3" s="349"/>
      <c r="AJ3" s="349"/>
      <c r="AK3" s="349"/>
      <c r="AL3" s="349"/>
      <c r="AM3" s="349"/>
      <c r="AN3" s="349"/>
      <c r="AO3" s="349"/>
      <c r="AP3" s="349"/>
      <c r="AQ3" s="349"/>
      <c r="AR3" s="349"/>
      <c r="AS3" s="349"/>
      <c r="AT3" s="349"/>
      <c r="AU3" s="349"/>
      <c r="AV3" s="349"/>
      <c r="AW3" s="349"/>
      <c r="AX3" s="349"/>
      <c r="AY3" s="349"/>
      <c r="AZ3" s="349"/>
      <c r="BA3" s="349"/>
      <c r="BB3" s="349"/>
      <c r="BC3" s="349"/>
      <c r="BD3" s="349"/>
      <c r="BE3" s="349"/>
      <c r="BF3" s="349"/>
      <c r="BG3" s="349"/>
      <c r="BH3" s="349"/>
      <c r="BI3" s="349"/>
      <c r="BJ3" s="349"/>
      <c r="BK3" s="349"/>
      <c r="BL3" s="349"/>
      <c r="BM3" s="349"/>
      <c r="BN3" s="349"/>
      <c r="BO3" s="349"/>
      <c r="BP3" s="349"/>
      <c r="BQ3" s="349"/>
      <c r="BR3" s="349"/>
      <c r="BS3" s="349"/>
      <c r="BT3" s="349"/>
      <c r="BU3" s="349"/>
      <c r="BV3" s="349"/>
      <c r="BW3" s="349"/>
      <c r="BX3" s="349"/>
      <c r="BY3" s="349"/>
      <c r="BZ3" s="349"/>
      <c r="CA3" s="349"/>
      <c r="CB3" s="349"/>
      <c r="CC3" s="349"/>
      <c r="CD3" s="349"/>
      <c r="CE3" s="349"/>
      <c r="CF3" s="349"/>
      <c r="CG3" s="349"/>
      <c r="CH3" s="349"/>
      <c r="CI3" s="349"/>
      <c r="CJ3" s="349"/>
      <c r="CK3" s="349"/>
      <c r="CL3" s="349"/>
      <c r="CM3" s="349"/>
      <c r="CN3" s="349"/>
      <c r="CO3" s="349"/>
      <c r="CP3" s="349"/>
      <c r="CQ3" s="349"/>
      <c r="CR3" s="349"/>
      <c r="CS3" s="349"/>
      <c r="CT3" s="349"/>
      <c r="CU3" s="349"/>
      <c r="CV3" s="349"/>
      <c r="CW3" s="349"/>
      <c r="CX3" s="349"/>
      <c r="CY3" s="349"/>
      <c r="CZ3" s="349"/>
      <c r="DA3" s="349"/>
      <c r="DB3" s="349"/>
      <c r="DC3" s="349"/>
      <c r="DD3" s="349"/>
      <c r="DE3" s="349"/>
      <c r="DF3" s="349"/>
      <c r="DG3" s="349"/>
      <c r="DH3" s="349"/>
      <c r="DI3" s="349"/>
      <c r="DJ3" s="349"/>
      <c r="DK3" s="349"/>
      <c r="DL3" s="349"/>
      <c r="DM3" s="349"/>
      <c r="DN3" s="349"/>
      <c r="DO3" s="349"/>
      <c r="DP3" s="349"/>
      <c r="DQ3" s="349"/>
      <c r="DR3" s="349"/>
      <c r="DS3" s="349"/>
      <c r="DT3" s="349"/>
      <c r="DU3" s="349"/>
      <c r="DV3" s="349"/>
      <c r="DW3" s="349"/>
      <c r="DX3" s="349"/>
      <c r="DY3" s="349"/>
      <c r="DZ3" s="349"/>
      <c r="EA3" s="349"/>
      <c r="EB3" s="349"/>
      <c r="EC3" s="349"/>
      <c r="ED3" s="349"/>
      <c r="EE3" s="349"/>
      <c r="EF3" s="349"/>
      <c r="EG3" s="349"/>
      <c r="EH3" s="349"/>
      <c r="EI3" s="349"/>
      <c r="EJ3" s="349"/>
      <c r="EK3" s="349"/>
      <c r="EL3" s="349"/>
      <c r="EM3" s="349"/>
      <c r="EN3" s="349"/>
      <c r="EO3" s="349"/>
      <c r="EP3" s="349"/>
      <c r="EQ3" s="349"/>
      <c r="ER3" s="349"/>
      <c r="ES3" s="349"/>
      <c r="ET3" s="349"/>
      <c r="EU3" s="349"/>
      <c r="EV3" s="349"/>
      <c r="EW3" s="349"/>
      <c r="EX3" s="349"/>
      <c r="EY3" s="349"/>
      <c r="EZ3" s="349"/>
      <c r="FA3" s="349"/>
      <c r="FB3" s="349"/>
      <c r="FC3" s="349"/>
      <c r="FD3" s="349"/>
      <c r="FE3" s="349"/>
      <c r="FF3" s="349"/>
      <c r="FG3" s="349"/>
      <c r="FH3" s="349"/>
      <c r="FI3" s="349"/>
      <c r="FJ3" s="349"/>
      <c r="FK3" s="349"/>
      <c r="FL3" s="349"/>
      <c r="FM3" s="349"/>
      <c r="FN3" s="349"/>
      <c r="FO3" s="349"/>
      <c r="FP3" s="349"/>
      <c r="FQ3" s="349"/>
      <c r="FR3" s="349"/>
      <c r="FS3" s="349"/>
      <c r="FT3" s="349"/>
      <c r="FU3" s="349"/>
      <c r="FV3" s="349"/>
      <c r="FW3" s="349"/>
      <c r="FX3" s="349"/>
      <c r="FY3" s="349"/>
      <c r="FZ3" s="349"/>
      <c r="GA3" s="349"/>
      <c r="GB3" s="349"/>
      <c r="GC3" s="349"/>
      <c r="GD3" s="349"/>
      <c r="GE3" s="349"/>
      <c r="GF3" s="349"/>
      <c r="GG3" s="349"/>
      <c r="GH3" s="349"/>
      <c r="GI3" s="349"/>
      <c r="GJ3" s="349"/>
      <c r="GK3" s="349"/>
      <c r="GL3" s="349"/>
      <c r="GM3" s="349"/>
      <c r="GN3" s="349"/>
      <c r="GO3" s="349"/>
      <c r="GP3" s="349"/>
      <c r="GQ3" s="349"/>
      <c r="GR3" s="349"/>
      <c r="GS3" s="349"/>
      <c r="GT3" s="349"/>
      <c r="GU3" s="349"/>
      <c r="GV3" s="349"/>
      <c r="GW3" s="349"/>
      <c r="GX3" s="349"/>
      <c r="GY3" s="349"/>
      <c r="GZ3" s="349"/>
      <c r="HA3" s="349"/>
      <c r="HB3" s="349"/>
      <c r="HC3" s="349"/>
      <c r="HD3" s="349"/>
      <c r="HE3" s="349"/>
      <c r="HF3" s="349"/>
      <c r="HG3" s="349"/>
      <c r="HH3" s="349"/>
      <c r="HI3" s="349"/>
      <c r="HJ3" s="349"/>
      <c r="HK3" s="349"/>
      <c r="HL3" s="349"/>
      <c r="HM3" s="349"/>
      <c r="HN3" s="349"/>
      <c r="HO3" s="349"/>
      <c r="HP3" s="349"/>
      <c r="HQ3" s="349"/>
      <c r="HR3" s="349"/>
      <c r="HS3" s="349"/>
      <c r="HT3" s="349"/>
      <c r="HU3" s="349"/>
      <c r="HV3" s="349"/>
      <c r="HW3" s="349"/>
      <c r="HX3" s="349"/>
      <c r="HY3" s="349"/>
      <c r="HZ3" s="349"/>
      <c r="IA3" s="349"/>
      <c r="IB3" s="349"/>
      <c r="IC3" s="349"/>
      <c r="ID3" s="349"/>
      <c r="IE3" s="349"/>
      <c r="IF3" s="349"/>
      <c r="IG3" s="349"/>
      <c r="IH3" s="349"/>
      <c r="II3" s="349"/>
      <c r="IJ3" s="349"/>
      <c r="IK3" s="349"/>
      <c r="IL3" s="349"/>
    </row>
    <row r="4" ht="23.25" customHeight="1" spans="1:4">
      <c r="A4" s="355" t="s">
        <v>3</v>
      </c>
      <c r="B4" s="355"/>
      <c r="C4" s="355" t="s">
        <v>4</v>
      </c>
      <c r="D4" s="355"/>
    </row>
    <row r="5" ht="23.25" customHeight="1" spans="1:4">
      <c r="A5" s="355" t="s">
        <v>5</v>
      </c>
      <c r="B5" s="356" t="s">
        <v>6</v>
      </c>
      <c r="C5" s="357" t="s">
        <v>5</v>
      </c>
      <c r="D5" s="356" t="s">
        <v>6</v>
      </c>
    </row>
    <row r="6" s="142" customFormat="1" ht="23.25" customHeight="1" spans="1:4">
      <c r="A6" s="358" t="s">
        <v>7</v>
      </c>
      <c r="B6" s="359">
        <v>2774.2</v>
      </c>
      <c r="C6" s="360" t="s">
        <v>8</v>
      </c>
      <c r="D6" s="361">
        <v>1775.9139</v>
      </c>
    </row>
    <row r="7" s="142" customFormat="1" ht="23.25" customHeight="1" spans="1:4">
      <c r="A7" s="358" t="s">
        <v>9</v>
      </c>
      <c r="B7" s="362">
        <v>0</v>
      </c>
      <c r="C7" s="363" t="s">
        <v>10</v>
      </c>
      <c r="D7" s="361">
        <v>1469.6639</v>
      </c>
    </row>
    <row r="8" s="142" customFormat="1" ht="23.25" customHeight="1" spans="1:4">
      <c r="A8" s="358" t="s">
        <v>11</v>
      </c>
      <c r="B8" s="361">
        <v>0</v>
      </c>
      <c r="C8" s="363" t="s">
        <v>12</v>
      </c>
      <c r="D8" s="361">
        <v>184.26</v>
      </c>
    </row>
    <row r="9" s="142" customFormat="1" ht="23.25" customHeight="1" spans="1:4">
      <c r="A9" s="358" t="s">
        <v>13</v>
      </c>
      <c r="B9" s="361">
        <v>0</v>
      </c>
      <c r="C9" s="363" t="s">
        <v>14</v>
      </c>
      <c r="D9" s="361">
        <v>121.99</v>
      </c>
    </row>
    <row r="10" s="142" customFormat="1" ht="23.25" customHeight="1" spans="1:4">
      <c r="A10" s="358" t="s">
        <v>15</v>
      </c>
      <c r="B10" s="361">
        <v>0</v>
      </c>
      <c r="C10" s="363" t="s">
        <v>16</v>
      </c>
      <c r="D10" s="361">
        <v>3608.6109</v>
      </c>
    </row>
    <row r="11" s="142" customFormat="1" ht="23.25" customHeight="1" spans="1:4">
      <c r="A11" s="358" t="s">
        <v>17</v>
      </c>
      <c r="B11" s="359">
        <v>2610.32</v>
      </c>
      <c r="C11" s="364" t="s">
        <v>18</v>
      </c>
      <c r="D11" s="361">
        <v>3608.6109</v>
      </c>
    </row>
    <row r="12" s="142" customFormat="1" ht="23.25" customHeight="1" spans="1:4">
      <c r="A12" s="365"/>
      <c r="B12" s="366"/>
      <c r="C12" s="358" t="s">
        <v>19</v>
      </c>
      <c r="D12" s="361">
        <v>0</v>
      </c>
    </row>
    <row r="13" s="142" customFormat="1" ht="23.25" customHeight="1" spans="1:4">
      <c r="A13" s="367"/>
      <c r="B13" s="359"/>
      <c r="C13" s="358" t="s">
        <v>20</v>
      </c>
      <c r="D13" s="361">
        <v>0</v>
      </c>
    </row>
    <row r="14" s="142" customFormat="1" ht="23.25" customHeight="1" spans="1:4">
      <c r="A14" s="367"/>
      <c r="B14" s="368"/>
      <c r="C14" s="358" t="s">
        <v>21</v>
      </c>
      <c r="D14" s="359">
        <v>0</v>
      </c>
    </row>
    <row r="15" s="142" customFormat="1" ht="23.25" customHeight="1" spans="1:4">
      <c r="A15" s="355" t="s">
        <v>22</v>
      </c>
      <c r="B15" s="369">
        <v>5384.52</v>
      </c>
      <c r="C15" s="355" t="s">
        <v>23</v>
      </c>
      <c r="D15" s="370">
        <v>5384.5248</v>
      </c>
    </row>
    <row r="16" s="142" customFormat="1" ht="23.25" customHeight="1" spans="1:4">
      <c r="A16" s="358" t="s">
        <v>24</v>
      </c>
      <c r="B16" s="361">
        <v>0</v>
      </c>
      <c r="C16" s="363" t="s">
        <v>25</v>
      </c>
      <c r="D16" s="361">
        <v>0</v>
      </c>
    </row>
    <row r="17" s="142" customFormat="1" ht="23.25" customHeight="1" spans="1:4">
      <c r="A17" s="358" t="s">
        <v>26</v>
      </c>
      <c r="B17" s="361">
        <v>0</v>
      </c>
      <c r="C17" s="363" t="s">
        <v>27</v>
      </c>
      <c r="D17" s="361">
        <v>0</v>
      </c>
    </row>
    <row r="18" s="142" customFormat="1" ht="23.25" customHeight="1" spans="1:4">
      <c r="A18" s="358" t="s">
        <v>28</v>
      </c>
      <c r="B18" s="361">
        <v>0</v>
      </c>
      <c r="C18" s="363" t="s">
        <v>29</v>
      </c>
      <c r="D18" s="359">
        <v>0</v>
      </c>
    </row>
    <row r="19" s="142" customFormat="1" ht="23.25" customHeight="1" spans="1:4">
      <c r="A19" s="358" t="s">
        <v>30</v>
      </c>
      <c r="B19" s="359">
        <v>0</v>
      </c>
      <c r="C19" s="371"/>
      <c r="D19" s="372"/>
    </row>
    <row r="20" ht="23.25" customHeight="1" spans="1:4">
      <c r="A20" s="367"/>
      <c r="B20" s="373"/>
      <c r="C20" s="367"/>
      <c r="D20" s="368"/>
    </row>
    <row r="21" s="142" customFormat="1" ht="23.25" customHeight="1" spans="1:4">
      <c r="A21" s="355" t="s">
        <v>31</v>
      </c>
      <c r="B21" s="368">
        <v>5384.52</v>
      </c>
      <c r="C21" s="355" t="s">
        <v>32</v>
      </c>
      <c r="D21" s="368">
        <v>5384.5248</v>
      </c>
    </row>
    <row r="22" s="348" customFormat="1" customHeight="1" spans="1:2">
      <c r="A22" s="374"/>
      <c r="B22" s="349"/>
    </row>
    <row r="23" customHeight="1" spans="1:1">
      <c r="A23" s="374"/>
    </row>
    <row r="24" customHeight="1" spans="1:1">
      <c r="A24" s="374"/>
    </row>
  </sheetData>
  <sheetProtection formatCells="0" formatColumns="0" formatRows="0"/>
  <mergeCells count="3">
    <mergeCell ref="A2:D2"/>
    <mergeCell ref="A4:B4"/>
    <mergeCell ref="C4:D4"/>
  </mergeCells>
  <printOptions horizontalCentered="1"/>
  <pageMargins left="0.388888888888889" right="0.388888888888889" top="0.388888888888889" bottom="0.388888888888889" header="0.388888888888889" footer="0.238888888888889"/>
  <pageSetup paperSize="9" orientation="landscape"/>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3"/>
  <sheetViews>
    <sheetView showGridLines="0" workbookViewId="0">
      <selection activeCell="A1" sqref="A1"/>
    </sheetView>
  </sheetViews>
  <sheetFormatPr defaultColWidth="9" defaultRowHeight="13.5" outlineLevelCol="6"/>
  <cols>
    <col min="1" max="5" width="12.125" customWidth="1"/>
    <col min="6" max="6" width="15" customWidth="1"/>
    <col min="7" max="7" width="14" customWidth="1"/>
  </cols>
  <sheetData>
    <row r="1" customHeight="1" spans="1:7">
      <c r="A1" s="203"/>
      <c r="B1" s="203"/>
      <c r="C1" s="203"/>
      <c r="D1" s="204"/>
      <c r="E1" s="205"/>
      <c r="F1" s="205"/>
      <c r="G1" s="205"/>
    </row>
    <row r="2" ht="20.25" customHeight="1" spans="1:7">
      <c r="A2" s="206" t="s">
        <v>166</v>
      </c>
      <c r="B2" s="206"/>
      <c r="C2" s="206"/>
      <c r="D2" s="206"/>
      <c r="E2" s="206"/>
      <c r="F2" s="206"/>
      <c r="G2" s="206"/>
    </row>
    <row r="3" customHeight="1" spans="1:7">
      <c r="A3" s="207" t="s">
        <v>167</v>
      </c>
      <c r="B3" s="208"/>
      <c r="C3" s="207"/>
      <c r="D3" s="209"/>
      <c r="E3" s="210"/>
      <c r="F3" s="205"/>
      <c r="G3" s="205" t="s">
        <v>35</v>
      </c>
    </row>
    <row r="4" ht="18.95" customHeight="1" spans="1:7">
      <c r="A4" s="211" t="s">
        <v>52</v>
      </c>
      <c r="B4" s="211"/>
      <c r="C4" s="212"/>
      <c r="D4" s="213" t="s">
        <v>165</v>
      </c>
      <c r="E4" s="214" t="s">
        <v>54</v>
      </c>
      <c r="F4" s="215" t="s">
        <v>55</v>
      </c>
      <c r="G4" s="216" t="s">
        <v>59</v>
      </c>
    </row>
    <row r="5" ht="18.95" customHeight="1" spans="1:7">
      <c r="A5" s="217" t="s">
        <v>67</v>
      </c>
      <c r="B5" s="217" t="s">
        <v>68</v>
      </c>
      <c r="C5" s="218" t="s">
        <v>69</v>
      </c>
      <c r="D5" s="213"/>
      <c r="E5" s="214"/>
      <c r="F5" s="215"/>
      <c r="G5" s="216"/>
    </row>
    <row r="6" ht="18.95" customHeight="1" spans="1:7">
      <c r="A6" s="219" t="s">
        <v>48</v>
      </c>
      <c r="B6" s="219" t="s">
        <v>48</v>
      </c>
      <c r="C6" s="219" t="s">
        <v>48</v>
      </c>
      <c r="D6" s="220" t="s">
        <v>48</v>
      </c>
      <c r="E6" s="220">
        <v>1</v>
      </c>
      <c r="F6" s="220">
        <v>2</v>
      </c>
      <c r="G6" s="221">
        <v>6</v>
      </c>
    </row>
    <row r="7" ht="18.95" customHeight="1" spans="1:7">
      <c r="A7" s="222"/>
      <c r="B7" s="222"/>
      <c r="C7" s="222"/>
      <c r="D7" s="223"/>
      <c r="E7" s="224">
        <v>0</v>
      </c>
      <c r="F7" s="224">
        <v>0</v>
      </c>
      <c r="G7" s="225">
        <v>0</v>
      </c>
    </row>
    <row r="8" customHeight="1"/>
    <row r="9" customHeight="1"/>
    <row r="10" customHeight="1"/>
    <row r="11" customHeight="1"/>
    <row r="12" customHeight="1"/>
    <row r="13" spans="1:1">
      <c r="A13" t="s">
        <v>168</v>
      </c>
    </row>
  </sheetData>
  <sheetProtection formatCells="0" formatColumns="0" formatRows="0"/>
  <mergeCells count="4">
    <mergeCell ref="D4:D5"/>
    <mergeCell ref="E4:E5"/>
    <mergeCell ref="F4:F5"/>
    <mergeCell ref="G4:G5"/>
  </mergeCells>
  <pageMargins left="0.75" right="0.75" top="1" bottom="1" header="0.509027777777778" footer="0.509027777777778"/>
  <pageSetup paperSize="9" orientation="landscape" verticalDpi="180"/>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
  <sheetViews>
    <sheetView showGridLines="0" workbookViewId="0">
      <selection activeCell="A1" sqref="A1"/>
    </sheetView>
  </sheetViews>
  <sheetFormatPr defaultColWidth="9" defaultRowHeight="13.5" outlineLevelRow="6" outlineLevelCol="5"/>
  <cols>
    <col min="1" max="1" width="20.875" customWidth="1"/>
    <col min="2" max="2" width="16.75" customWidth="1"/>
    <col min="3" max="3" width="17.75" customWidth="1"/>
    <col min="4" max="4" width="21.5" customWidth="1"/>
    <col min="5" max="5" width="17.5" customWidth="1"/>
    <col min="6" max="6" width="20.125" customWidth="1"/>
  </cols>
  <sheetData>
    <row r="1" ht="20.25" customHeight="1" spans="1:6">
      <c r="A1" s="193"/>
      <c r="B1" s="194"/>
      <c r="C1" s="194"/>
      <c r="D1" s="194"/>
      <c r="E1" s="194"/>
      <c r="F1" s="194"/>
    </row>
    <row r="2" ht="25.5" customHeight="1" spans="1:6">
      <c r="A2" s="195" t="s">
        <v>169</v>
      </c>
      <c r="B2" s="195"/>
      <c r="C2" s="195"/>
      <c r="D2" s="195"/>
      <c r="E2" s="195"/>
      <c r="F2" s="195"/>
    </row>
    <row r="3" ht="21" customHeight="1" spans="1:6">
      <c r="A3" s="196" t="s">
        <v>170</v>
      </c>
      <c r="B3" s="197"/>
      <c r="C3" s="198"/>
      <c r="D3" s="198"/>
      <c r="E3" s="198"/>
      <c r="F3" s="198" t="s">
        <v>35</v>
      </c>
    </row>
    <row r="4" ht="24" customHeight="1" spans="1:6">
      <c r="A4" s="199" t="s">
        <v>171</v>
      </c>
      <c r="B4" s="199" t="s">
        <v>172</v>
      </c>
      <c r="C4" s="199"/>
      <c r="D4" s="199"/>
      <c r="E4" s="199"/>
      <c r="F4" s="199"/>
    </row>
    <row r="5" ht="27" customHeight="1" spans="1:6">
      <c r="A5" s="199"/>
      <c r="B5" s="200" t="s">
        <v>70</v>
      </c>
      <c r="C5" s="199" t="s">
        <v>173</v>
      </c>
      <c r="D5" s="199" t="s">
        <v>174</v>
      </c>
      <c r="E5" s="199" t="s">
        <v>175</v>
      </c>
      <c r="F5" s="199" t="s">
        <v>176</v>
      </c>
    </row>
    <row r="6" s="142" customFormat="1" ht="26.25" customHeight="1" spans="1:6">
      <c r="A6" s="201" t="s">
        <v>38</v>
      </c>
      <c r="B6" s="202">
        <v>1</v>
      </c>
      <c r="C6" s="202">
        <v>1</v>
      </c>
      <c r="D6" s="202">
        <v>0</v>
      </c>
      <c r="E6" s="202">
        <v>0</v>
      </c>
      <c r="F6" s="202">
        <v>0</v>
      </c>
    </row>
    <row r="7" ht="26.25" customHeight="1" spans="1:6">
      <c r="A7" s="201" t="s">
        <v>50</v>
      </c>
      <c r="B7" s="202">
        <v>1</v>
      </c>
      <c r="C7" s="202">
        <v>1</v>
      </c>
      <c r="D7" s="202">
        <v>0</v>
      </c>
      <c r="E7" s="202">
        <v>0</v>
      </c>
      <c r="F7" s="202">
        <v>0</v>
      </c>
    </row>
  </sheetData>
  <sheetProtection formatCells="0" formatColumns="0" formatRows="0"/>
  <mergeCells count="3">
    <mergeCell ref="A2:F2"/>
    <mergeCell ref="B4:F4"/>
    <mergeCell ref="A4:A5"/>
  </mergeCells>
  <pageMargins left="0.75" right="0.75" top="1" bottom="1" header="0.509027777777778" footer="0.509027777777778"/>
  <pageSetup paperSize="9" orientation="landscape" horizontalDpi="180" verticalDpi="18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23"/>
  <sheetViews>
    <sheetView showGridLines="0" showZeros="0" workbookViewId="0">
      <selection activeCell="A1" sqref="A1"/>
    </sheetView>
  </sheetViews>
  <sheetFormatPr defaultColWidth="10.125" defaultRowHeight="21" customHeight="1"/>
  <cols>
    <col min="1" max="2" width="3.375" style="143" customWidth="1"/>
    <col min="3" max="3" width="3.75" style="144" customWidth="1"/>
    <col min="4" max="4" width="19.75" style="145" customWidth="1"/>
    <col min="5" max="5" width="15.625" style="146" customWidth="1"/>
    <col min="6" max="6" width="14.875" style="146" customWidth="1"/>
    <col min="7" max="7" width="14.375" style="146" customWidth="1"/>
    <col min="8" max="8" width="13.375" style="146" customWidth="1"/>
    <col min="9" max="9" width="13.75" style="146" customWidth="1"/>
    <col min="10" max="10" width="14.125" style="146" customWidth="1"/>
    <col min="11" max="11" width="11.75" style="146" customWidth="1"/>
    <col min="12" max="12" width="13.625" style="146" customWidth="1"/>
    <col min="13" max="13" width="12.75" style="146" customWidth="1"/>
    <col min="14" max="14" width="8.125" style="146" customWidth="1"/>
    <col min="15" max="17" width="4" style="146" customWidth="1"/>
    <col min="18" max="201" width="10.125" style="147" customWidth="1"/>
    <col min="202" max="256" width="10.125" style="148"/>
  </cols>
  <sheetData>
    <row r="1" customHeight="1" spans="1:17">
      <c r="A1" s="149"/>
      <c r="B1" s="150"/>
      <c r="C1" s="150"/>
      <c r="D1" s="151"/>
      <c r="E1" s="152"/>
      <c r="F1" s="152"/>
      <c r="G1" s="152"/>
      <c r="H1" s="152"/>
      <c r="I1" s="152"/>
      <c r="J1" s="152"/>
      <c r="K1" s="152"/>
      <c r="L1" s="152"/>
      <c r="M1" s="152"/>
      <c r="N1" s="152"/>
      <c r="O1" s="152"/>
      <c r="Q1" s="152"/>
    </row>
    <row r="2" customHeight="1" spans="1:17">
      <c r="A2" s="153" t="s">
        <v>177</v>
      </c>
      <c r="B2" s="153"/>
      <c r="C2" s="154"/>
      <c r="D2" s="155"/>
      <c r="E2" s="155"/>
      <c r="F2" s="155"/>
      <c r="G2" s="156"/>
      <c r="H2" s="157"/>
      <c r="I2" s="157"/>
      <c r="J2" s="155"/>
      <c r="K2" s="155"/>
      <c r="L2" s="155"/>
      <c r="M2" s="155"/>
      <c r="N2" s="155"/>
      <c r="O2" s="155"/>
      <c r="P2" s="155"/>
      <c r="Q2" s="155"/>
    </row>
    <row r="3" s="141" customFormat="1" customHeight="1" spans="1:17">
      <c r="A3" s="158" t="s">
        <v>34</v>
      </c>
      <c r="B3" s="158"/>
      <c r="C3" s="158"/>
      <c r="D3" s="159"/>
      <c r="E3" s="160"/>
      <c r="F3" s="152"/>
      <c r="G3" s="160"/>
      <c r="H3" s="160"/>
      <c r="I3" s="182"/>
      <c r="J3" s="160"/>
      <c r="K3" s="160"/>
      <c r="L3" s="160"/>
      <c r="M3" s="160"/>
      <c r="N3" s="160"/>
      <c r="O3" s="160"/>
      <c r="P3" s="183"/>
      <c r="Q3" s="190" t="s">
        <v>35</v>
      </c>
    </row>
    <row r="4" s="141" customFormat="1" ht="33" customHeight="1" spans="1:17">
      <c r="A4" s="161" t="s">
        <v>52</v>
      </c>
      <c r="B4" s="161"/>
      <c r="C4" s="162"/>
      <c r="D4" s="163" t="s">
        <v>178</v>
      </c>
      <c r="E4" s="163" t="s">
        <v>54</v>
      </c>
      <c r="F4" s="164" t="s">
        <v>55</v>
      </c>
      <c r="G4" s="164"/>
      <c r="H4" s="164"/>
      <c r="I4" s="164"/>
      <c r="J4" s="184" t="s">
        <v>59</v>
      </c>
      <c r="K4" s="185"/>
      <c r="L4" s="185"/>
      <c r="M4" s="186"/>
      <c r="N4" s="187" t="s">
        <v>63</v>
      </c>
      <c r="O4" s="187" t="s">
        <v>64</v>
      </c>
      <c r="P4" s="187" t="s">
        <v>65</v>
      </c>
      <c r="Q4" s="164" t="s">
        <v>66</v>
      </c>
    </row>
    <row r="5" ht="50.25" customHeight="1" spans="1:17">
      <c r="A5" s="165" t="s">
        <v>67</v>
      </c>
      <c r="B5" s="165" t="s">
        <v>68</v>
      </c>
      <c r="C5" s="166" t="s">
        <v>69</v>
      </c>
      <c r="D5" s="163"/>
      <c r="E5" s="167"/>
      <c r="F5" s="168" t="s">
        <v>70</v>
      </c>
      <c r="G5" s="169" t="s">
        <v>56</v>
      </c>
      <c r="H5" s="169" t="s">
        <v>57</v>
      </c>
      <c r="I5" s="169" t="s">
        <v>58</v>
      </c>
      <c r="J5" s="188" t="s">
        <v>70</v>
      </c>
      <c r="K5" s="188" t="s">
        <v>60</v>
      </c>
      <c r="L5" s="188" t="s">
        <v>61</v>
      </c>
      <c r="M5" s="189" t="s">
        <v>62</v>
      </c>
      <c r="N5" s="187"/>
      <c r="O5" s="187"/>
      <c r="P5" s="187"/>
      <c r="Q5" s="164"/>
    </row>
    <row r="6" customHeight="1" spans="1:17">
      <c r="A6" s="170" t="s">
        <v>48</v>
      </c>
      <c r="B6" s="170" t="s">
        <v>48</v>
      </c>
      <c r="C6" s="170" t="s">
        <v>48</v>
      </c>
      <c r="D6" s="171" t="s">
        <v>48</v>
      </c>
      <c r="E6" s="171">
        <v>1</v>
      </c>
      <c r="F6" s="170">
        <v>2</v>
      </c>
      <c r="G6" s="170">
        <v>3</v>
      </c>
      <c r="H6" s="170">
        <v>4</v>
      </c>
      <c r="I6" s="170">
        <v>5</v>
      </c>
      <c r="J6" s="170">
        <v>6</v>
      </c>
      <c r="K6" s="170">
        <v>7</v>
      </c>
      <c r="L6" s="170">
        <v>8</v>
      </c>
      <c r="M6" s="170">
        <v>9</v>
      </c>
      <c r="N6" s="171">
        <v>10</v>
      </c>
      <c r="O6" s="171">
        <v>11</v>
      </c>
      <c r="P6" s="171">
        <v>12</v>
      </c>
      <c r="Q6" s="171">
        <v>13</v>
      </c>
    </row>
    <row r="7" s="142" customFormat="1" ht="24.75" customHeight="1" spans="1:256">
      <c r="A7" s="172"/>
      <c r="B7" s="172"/>
      <c r="C7" s="172"/>
      <c r="D7" s="173" t="s">
        <v>38</v>
      </c>
      <c r="E7" s="174">
        <v>2364.61</v>
      </c>
      <c r="F7" s="175">
        <v>1775.92</v>
      </c>
      <c r="G7" s="176">
        <v>1469.67</v>
      </c>
      <c r="H7" s="177">
        <v>184.26</v>
      </c>
      <c r="I7" s="176">
        <v>121.99</v>
      </c>
      <c r="J7" s="176">
        <v>588.69</v>
      </c>
      <c r="K7" s="176">
        <v>588.69</v>
      </c>
      <c r="L7" s="176">
        <v>0</v>
      </c>
      <c r="M7" s="176">
        <v>0</v>
      </c>
      <c r="N7" s="176">
        <v>0</v>
      </c>
      <c r="O7" s="176">
        <v>0</v>
      </c>
      <c r="P7" s="176">
        <v>0</v>
      </c>
      <c r="Q7" s="174">
        <v>0</v>
      </c>
      <c r="R7" s="191"/>
      <c r="S7" s="191"/>
      <c r="T7" s="191"/>
      <c r="U7" s="191"/>
      <c r="V7" s="191"/>
      <c r="W7" s="191"/>
      <c r="X7" s="191"/>
      <c r="Y7" s="191"/>
      <c r="Z7" s="191"/>
      <c r="AA7" s="191"/>
      <c r="AB7" s="191"/>
      <c r="AC7" s="191"/>
      <c r="AD7" s="191"/>
      <c r="AE7" s="191"/>
      <c r="AF7" s="191"/>
      <c r="AG7" s="191"/>
      <c r="AH7" s="191"/>
      <c r="AI7" s="191"/>
      <c r="AJ7" s="191"/>
      <c r="AK7" s="191"/>
      <c r="AL7" s="191"/>
      <c r="AM7" s="191"/>
      <c r="AN7" s="191"/>
      <c r="AO7" s="191"/>
      <c r="AP7" s="191"/>
      <c r="AQ7" s="191"/>
      <c r="AR7" s="191"/>
      <c r="AS7" s="191"/>
      <c r="AT7" s="191"/>
      <c r="AU7" s="191"/>
      <c r="AV7" s="191"/>
      <c r="AW7" s="191"/>
      <c r="AX7" s="191"/>
      <c r="AY7" s="191"/>
      <c r="AZ7" s="191"/>
      <c r="BA7" s="191"/>
      <c r="BB7" s="191"/>
      <c r="BC7" s="191"/>
      <c r="BD7" s="191"/>
      <c r="BE7" s="191"/>
      <c r="BF7" s="191"/>
      <c r="BG7" s="191"/>
      <c r="BH7" s="191"/>
      <c r="BI7" s="191"/>
      <c r="BJ7" s="191"/>
      <c r="BK7" s="191"/>
      <c r="BL7" s="191"/>
      <c r="BM7" s="191"/>
      <c r="BN7" s="191"/>
      <c r="BO7" s="191"/>
      <c r="BP7" s="191"/>
      <c r="BQ7" s="191"/>
      <c r="BR7" s="191"/>
      <c r="BS7" s="191"/>
      <c r="BT7" s="191"/>
      <c r="BU7" s="191"/>
      <c r="BV7" s="191"/>
      <c r="BW7" s="191"/>
      <c r="BX7" s="191"/>
      <c r="BY7" s="191"/>
      <c r="BZ7" s="191"/>
      <c r="CA7" s="191"/>
      <c r="CB7" s="191"/>
      <c r="CC7" s="191"/>
      <c r="CD7" s="191"/>
      <c r="CE7" s="191"/>
      <c r="CF7" s="191"/>
      <c r="CG7" s="191"/>
      <c r="CH7" s="191"/>
      <c r="CI7" s="191"/>
      <c r="CJ7" s="191"/>
      <c r="CK7" s="191"/>
      <c r="CL7" s="191"/>
      <c r="CM7" s="191"/>
      <c r="CN7" s="191"/>
      <c r="CO7" s="191"/>
      <c r="CP7" s="191"/>
      <c r="CQ7" s="191"/>
      <c r="CR7" s="191"/>
      <c r="CS7" s="191"/>
      <c r="CT7" s="191"/>
      <c r="CU7" s="191"/>
      <c r="CV7" s="191"/>
      <c r="CW7" s="191"/>
      <c r="CX7" s="191"/>
      <c r="CY7" s="191"/>
      <c r="CZ7" s="191"/>
      <c r="DA7" s="191"/>
      <c r="DB7" s="191"/>
      <c r="DC7" s="191"/>
      <c r="DD7" s="191"/>
      <c r="DE7" s="191"/>
      <c r="DF7" s="191"/>
      <c r="DG7" s="191"/>
      <c r="DH7" s="191"/>
      <c r="DI7" s="191"/>
      <c r="DJ7" s="191"/>
      <c r="DK7" s="191"/>
      <c r="DL7" s="191"/>
      <c r="DM7" s="191"/>
      <c r="DN7" s="191"/>
      <c r="DO7" s="191"/>
      <c r="DP7" s="191"/>
      <c r="DQ7" s="191"/>
      <c r="DR7" s="191"/>
      <c r="DS7" s="191"/>
      <c r="DT7" s="191"/>
      <c r="DU7" s="191"/>
      <c r="DV7" s="191"/>
      <c r="DW7" s="191"/>
      <c r="DX7" s="191"/>
      <c r="DY7" s="191"/>
      <c r="DZ7" s="191"/>
      <c r="EA7" s="191"/>
      <c r="EB7" s="191"/>
      <c r="EC7" s="191"/>
      <c r="ED7" s="191"/>
      <c r="EE7" s="191"/>
      <c r="EF7" s="191"/>
      <c r="EG7" s="191"/>
      <c r="EH7" s="191"/>
      <c r="EI7" s="191"/>
      <c r="EJ7" s="191"/>
      <c r="EK7" s="191"/>
      <c r="EL7" s="191"/>
      <c r="EM7" s="191"/>
      <c r="EN7" s="191"/>
      <c r="EO7" s="191"/>
      <c r="EP7" s="191"/>
      <c r="EQ7" s="191"/>
      <c r="ER7" s="191"/>
      <c r="ES7" s="191"/>
      <c r="ET7" s="191"/>
      <c r="EU7" s="191"/>
      <c r="EV7" s="191"/>
      <c r="EW7" s="191"/>
      <c r="EX7" s="191"/>
      <c r="EY7" s="191"/>
      <c r="EZ7" s="191"/>
      <c r="FA7" s="191"/>
      <c r="FB7" s="191"/>
      <c r="FC7" s="191"/>
      <c r="FD7" s="191"/>
      <c r="FE7" s="191"/>
      <c r="FF7" s="191"/>
      <c r="FG7" s="191"/>
      <c r="FH7" s="191"/>
      <c r="FI7" s="191"/>
      <c r="FJ7" s="191"/>
      <c r="FK7" s="191"/>
      <c r="FL7" s="191"/>
      <c r="FM7" s="191"/>
      <c r="FN7" s="191"/>
      <c r="FO7" s="191"/>
      <c r="FP7" s="191"/>
      <c r="FQ7" s="191"/>
      <c r="FR7" s="191"/>
      <c r="FS7" s="191"/>
      <c r="FT7" s="191"/>
      <c r="FU7" s="191"/>
      <c r="FV7" s="191"/>
      <c r="FW7" s="191"/>
      <c r="FX7" s="191"/>
      <c r="FY7" s="191"/>
      <c r="FZ7" s="191"/>
      <c r="GA7" s="191"/>
      <c r="GB7" s="191"/>
      <c r="GC7" s="191"/>
      <c r="GD7" s="191"/>
      <c r="GE7" s="191"/>
      <c r="GF7" s="191"/>
      <c r="GG7" s="191"/>
      <c r="GH7" s="191"/>
      <c r="GI7" s="191"/>
      <c r="GJ7" s="191"/>
      <c r="GK7" s="191"/>
      <c r="GL7" s="191"/>
      <c r="GM7" s="191"/>
      <c r="GN7" s="191"/>
      <c r="GO7" s="191"/>
      <c r="GP7" s="191"/>
      <c r="GQ7" s="191"/>
      <c r="GR7" s="191"/>
      <c r="GS7" s="191"/>
      <c r="GT7" s="192"/>
      <c r="GU7" s="192"/>
      <c r="GV7" s="192"/>
      <c r="GW7" s="192"/>
      <c r="GX7" s="192"/>
      <c r="GY7" s="192"/>
      <c r="GZ7" s="192"/>
      <c r="HA7" s="192"/>
      <c r="HB7" s="192"/>
      <c r="HC7" s="192"/>
      <c r="HD7" s="192"/>
      <c r="HE7" s="192"/>
      <c r="HF7" s="192"/>
      <c r="HG7" s="192"/>
      <c r="HH7" s="192"/>
      <c r="HI7" s="192"/>
      <c r="HJ7" s="192"/>
      <c r="HK7" s="192"/>
      <c r="HL7" s="192"/>
      <c r="HM7" s="192"/>
      <c r="HN7" s="192"/>
      <c r="HO7" s="192"/>
      <c r="HP7" s="192"/>
      <c r="HQ7" s="192"/>
      <c r="HR7" s="192"/>
      <c r="HS7" s="192"/>
      <c r="HT7" s="192"/>
      <c r="HU7" s="192"/>
      <c r="HV7" s="192"/>
      <c r="HW7" s="192"/>
      <c r="HX7" s="192"/>
      <c r="HY7" s="192"/>
      <c r="HZ7" s="192"/>
      <c r="IA7" s="192"/>
      <c r="IB7" s="192"/>
      <c r="IC7" s="192"/>
      <c r="ID7" s="192"/>
      <c r="IE7" s="192"/>
      <c r="IF7" s="192"/>
      <c r="IG7" s="192"/>
      <c r="IH7" s="192"/>
      <c r="II7" s="192"/>
      <c r="IJ7" s="192"/>
      <c r="IK7" s="192"/>
      <c r="IL7" s="192"/>
      <c r="IM7" s="192"/>
      <c r="IN7" s="192"/>
      <c r="IO7" s="192"/>
      <c r="IP7" s="192"/>
      <c r="IQ7" s="192"/>
      <c r="IR7" s="192"/>
      <c r="IS7" s="192"/>
      <c r="IT7" s="192"/>
      <c r="IU7" s="192"/>
      <c r="IV7" s="192"/>
    </row>
    <row r="8" ht="24.75" customHeight="1" spans="1:17">
      <c r="A8" s="172" t="s">
        <v>71</v>
      </c>
      <c r="B8" s="172"/>
      <c r="C8" s="172"/>
      <c r="D8" s="173"/>
      <c r="E8" s="174">
        <v>159.12</v>
      </c>
      <c r="F8" s="175">
        <v>0</v>
      </c>
      <c r="G8" s="176">
        <v>0</v>
      </c>
      <c r="H8" s="177">
        <v>0</v>
      </c>
      <c r="I8" s="176">
        <v>0</v>
      </c>
      <c r="J8" s="176">
        <v>159.12</v>
      </c>
      <c r="K8" s="176">
        <v>159.12</v>
      </c>
      <c r="L8" s="176">
        <v>0</v>
      </c>
      <c r="M8" s="176">
        <v>0</v>
      </c>
      <c r="N8" s="176">
        <v>0</v>
      </c>
      <c r="O8" s="176">
        <v>0</v>
      </c>
      <c r="P8" s="176">
        <v>0</v>
      </c>
      <c r="Q8" s="174">
        <v>0</v>
      </c>
    </row>
    <row r="9" ht="24.75" customHeight="1" spans="1:17">
      <c r="A9" s="172"/>
      <c r="B9" s="172" t="s">
        <v>74</v>
      </c>
      <c r="C9" s="172"/>
      <c r="D9" s="173"/>
      <c r="E9" s="174">
        <v>159.12</v>
      </c>
      <c r="F9" s="175">
        <v>0</v>
      </c>
      <c r="G9" s="176">
        <v>0</v>
      </c>
      <c r="H9" s="177">
        <v>0</v>
      </c>
      <c r="I9" s="176">
        <v>0</v>
      </c>
      <c r="J9" s="176">
        <v>159.12</v>
      </c>
      <c r="K9" s="176">
        <v>159.12</v>
      </c>
      <c r="L9" s="176">
        <v>0</v>
      </c>
      <c r="M9" s="176">
        <v>0</v>
      </c>
      <c r="N9" s="176">
        <v>0</v>
      </c>
      <c r="O9" s="176">
        <v>0</v>
      </c>
      <c r="P9" s="176">
        <v>0</v>
      </c>
      <c r="Q9" s="174">
        <v>0</v>
      </c>
    </row>
    <row r="10" ht="24.75" customHeight="1" spans="1:17">
      <c r="A10" s="172" t="s">
        <v>73</v>
      </c>
      <c r="B10" s="172" t="s">
        <v>77</v>
      </c>
      <c r="C10" s="172" t="s">
        <v>78</v>
      </c>
      <c r="D10" s="173" t="s">
        <v>72</v>
      </c>
      <c r="E10" s="174">
        <v>159.12</v>
      </c>
      <c r="F10" s="175">
        <v>0</v>
      </c>
      <c r="G10" s="176">
        <v>0</v>
      </c>
      <c r="H10" s="177">
        <v>0</v>
      </c>
      <c r="I10" s="176">
        <v>0</v>
      </c>
      <c r="J10" s="176">
        <v>159.12</v>
      </c>
      <c r="K10" s="176">
        <v>159.12</v>
      </c>
      <c r="L10" s="176">
        <v>0</v>
      </c>
      <c r="M10" s="176">
        <v>0</v>
      </c>
      <c r="N10" s="176">
        <v>0</v>
      </c>
      <c r="O10" s="176">
        <v>0</v>
      </c>
      <c r="P10" s="176">
        <v>0</v>
      </c>
      <c r="Q10" s="174">
        <v>0</v>
      </c>
    </row>
    <row r="11" ht="24.75" customHeight="1" spans="1:17">
      <c r="A11" s="172" t="s">
        <v>80</v>
      </c>
      <c r="B11" s="172"/>
      <c r="C11" s="172"/>
      <c r="D11" s="173"/>
      <c r="E11" s="174">
        <v>121.99</v>
      </c>
      <c r="F11" s="175">
        <v>121.99</v>
      </c>
      <c r="G11" s="176">
        <v>0</v>
      </c>
      <c r="H11" s="177">
        <v>0</v>
      </c>
      <c r="I11" s="176">
        <v>121.99</v>
      </c>
      <c r="J11" s="176">
        <v>0</v>
      </c>
      <c r="K11" s="176">
        <v>0</v>
      </c>
      <c r="L11" s="176">
        <v>0</v>
      </c>
      <c r="M11" s="176">
        <v>0</v>
      </c>
      <c r="N11" s="176">
        <v>0</v>
      </c>
      <c r="O11" s="176">
        <v>0</v>
      </c>
      <c r="P11" s="176">
        <v>0</v>
      </c>
      <c r="Q11" s="174">
        <v>0</v>
      </c>
    </row>
    <row r="12" ht="24.75" customHeight="1" spans="1:17">
      <c r="A12" s="172"/>
      <c r="B12" s="172" t="s">
        <v>83</v>
      </c>
      <c r="C12" s="172"/>
      <c r="D12" s="173"/>
      <c r="E12" s="174">
        <v>121.99</v>
      </c>
      <c r="F12" s="175">
        <v>121.99</v>
      </c>
      <c r="G12" s="176">
        <v>0</v>
      </c>
      <c r="H12" s="177">
        <v>0</v>
      </c>
      <c r="I12" s="176">
        <v>121.99</v>
      </c>
      <c r="J12" s="176">
        <v>0</v>
      </c>
      <c r="K12" s="176">
        <v>0</v>
      </c>
      <c r="L12" s="176">
        <v>0</v>
      </c>
      <c r="M12" s="176">
        <v>0</v>
      </c>
      <c r="N12" s="176">
        <v>0</v>
      </c>
      <c r="O12" s="176">
        <v>0</v>
      </c>
      <c r="P12" s="176">
        <v>0</v>
      </c>
      <c r="Q12" s="174">
        <v>0</v>
      </c>
    </row>
    <row r="13" ht="24.75" customHeight="1" spans="1:17">
      <c r="A13" s="172" t="s">
        <v>82</v>
      </c>
      <c r="B13" s="172" t="s">
        <v>86</v>
      </c>
      <c r="C13" s="172" t="s">
        <v>87</v>
      </c>
      <c r="D13" s="173" t="s">
        <v>81</v>
      </c>
      <c r="E13" s="174">
        <v>121.99</v>
      </c>
      <c r="F13" s="175">
        <v>121.99</v>
      </c>
      <c r="G13" s="176">
        <v>0</v>
      </c>
      <c r="H13" s="177">
        <v>0</v>
      </c>
      <c r="I13" s="176">
        <v>121.99</v>
      </c>
      <c r="J13" s="176">
        <v>0</v>
      </c>
      <c r="K13" s="176">
        <v>0</v>
      </c>
      <c r="L13" s="176">
        <v>0</v>
      </c>
      <c r="M13" s="176">
        <v>0</v>
      </c>
      <c r="N13" s="176">
        <v>0</v>
      </c>
      <c r="O13" s="176">
        <v>0</v>
      </c>
      <c r="P13" s="176">
        <v>0</v>
      </c>
      <c r="Q13" s="174">
        <v>0</v>
      </c>
    </row>
    <row r="14" ht="24.75" customHeight="1" spans="1:17">
      <c r="A14" s="172" t="s">
        <v>89</v>
      </c>
      <c r="B14" s="172"/>
      <c r="C14" s="172"/>
      <c r="D14" s="173"/>
      <c r="E14" s="174">
        <v>1959.98</v>
      </c>
      <c r="F14" s="175">
        <v>1530.41</v>
      </c>
      <c r="G14" s="176">
        <v>1346.15</v>
      </c>
      <c r="H14" s="177">
        <v>184.26</v>
      </c>
      <c r="I14" s="176">
        <v>0</v>
      </c>
      <c r="J14" s="176">
        <v>429.57</v>
      </c>
      <c r="K14" s="176">
        <v>429.57</v>
      </c>
      <c r="L14" s="176">
        <v>0</v>
      </c>
      <c r="M14" s="176">
        <v>0</v>
      </c>
      <c r="N14" s="176">
        <v>0</v>
      </c>
      <c r="O14" s="176">
        <v>0</v>
      </c>
      <c r="P14" s="176">
        <v>0</v>
      </c>
      <c r="Q14" s="174">
        <v>0</v>
      </c>
    </row>
    <row r="15" ht="24.75" customHeight="1" spans="1:17">
      <c r="A15" s="172"/>
      <c r="B15" s="172" t="s">
        <v>87</v>
      </c>
      <c r="C15" s="172"/>
      <c r="D15" s="173"/>
      <c r="E15" s="174">
        <v>1959.98</v>
      </c>
      <c r="F15" s="175">
        <v>1530.41</v>
      </c>
      <c r="G15" s="176">
        <v>1346.15</v>
      </c>
      <c r="H15" s="177">
        <v>184.26</v>
      </c>
      <c r="I15" s="176">
        <v>0</v>
      </c>
      <c r="J15" s="176">
        <v>429.57</v>
      </c>
      <c r="K15" s="176">
        <v>429.57</v>
      </c>
      <c r="L15" s="176">
        <v>0</v>
      </c>
      <c r="M15" s="176">
        <v>0</v>
      </c>
      <c r="N15" s="176">
        <v>0</v>
      </c>
      <c r="O15" s="176">
        <v>0</v>
      </c>
      <c r="P15" s="176">
        <v>0</v>
      </c>
      <c r="Q15" s="174">
        <v>0</v>
      </c>
    </row>
    <row r="16" ht="24.75" customHeight="1" spans="1:17">
      <c r="A16" s="172" t="s">
        <v>91</v>
      </c>
      <c r="B16" s="172" t="s">
        <v>94</v>
      </c>
      <c r="C16" s="172" t="s">
        <v>87</v>
      </c>
      <c r="D16" s="173" t="s">
        <v>90</v>
      </c>
      <c r="E16" s="174">
        <v>1530.41</v>
      </c>
      <c r="F16" s="175">
        <v>1530.41</v>
      </c>
      <c r="G16" s="176">
        <v>1346.15</v>
      </c>
      <c r="H16" s="177">
        <v>184.26</v>
      </c>
      <c r="I16" s="176">
        <v>0</v>
      </c>
      <c r="J16" s="176">
        <v>0</v>
      </c>
      <c r="K16" s="176">
        <v>0</v>
      </c>
      <c r="L16" s="176">
        <v>0</v>
      </c>
      <c r="M16" s="176">
        <v>0</v>
      </c>
      <c r="N16" s="176">
        <v>0</v>
      </c>
      <c r="O16" s="176">
        <v>0</v>
      </c>
      <c r="P16" s="176">
        <v>0</v>
      </c>
      <c r="Q16" s="174">
        <v>0</v>
      </c>
    </row>
    <row r="17" ht="24.75" customHeight="1" spans="1:17">
      <c r="A17" s="172" t="s">
        <v>91</v>
      </c>
      <c r="B17" s="172" t="s">
        <v>94</v>
      </c>
      <c r="C17" s="172" t="s">
        <v>78</v>
      </c>
      <c r="D17" s="173" t="s">
        <v>161</v>
      </c>
      <c r="E17" s="174">
        <v>429.57</v>
      </c>
      <c r="F17" s="175">
        <v>0</v>
      </c>
      <c r="G17" s="176">
        <v>0</v>
      </c>
      <c r="H17" s="177">
        <v>0</v>
      </c>
      <c r="I17" s="176">
        <v>0</v>
      </c>
      <c r="J17" s="176">
        <v>429.57</v>
      </c>
      <c r="K17" s="176">
        <v>429.57</v>
      </c>
      <c r="L17" s="176">
        <v>0</v>
      </c>
      <c r="M17" s="176">
        <v>0</v>
      </c>
      <c r="N17" s="176">
        <v>0</v>
      </c>
      <c r="O17" s="176">
        <v>0</v>
      </c>
      <c r="P17" s="176">
        <v>0</v>
      </c>
      <c r="Q17" s="174">
        <v>0</v>
      </c>
    </row>
    <row r="18" ht="24.75" customHeight="1" spans="1:17">
      <c r="A18" s="172" t="s">
        <v>97</v>
      </c>
      <c r="B18" s="172"/>
      <c r="C18" s="172"/>
      <c r="D18" s="173"/>
      <c r="E18" s="174">
        <v>123.52</v>
      </c>
      <c r="F18" s="175">
        <v>123.52</v>
      </c>
      <c r="G18" s="176">
        <v>123.52</v>
      </c>
      <c r="H18" s="177">
        <v>0</v>
      </c>
      <c r="I18" s="176">
        <v>0</v>
      </c>
      <c r="J18" s="176">
        <v>0</v>
      </c>
      <c r="K18" s="176">
        <v>0</v>
      </c>
      <c r="L18" s="176">
        <v>0</v>
      </c>
      <c r="M18" s="176">
        <v>0</v>
      </c>
      <c r="N18" s="176">
        <v>0</v>
      </c>
      <c r="O18" s="176">
        <v>0</v>
      </c>
      <c r="P18" s="176">
        <v>0</v>
      </c>
      <c r="Q18" s="174">
        <v>0</v>
      </c>
    </row>
    <row r="19" customFormat="1" customHeight="1" spans="1:17">
      <c r="A19" s="178"/>
      <c r="B19" s="178"/>
      <c r="C19" s="179"/>
      <c r="D19" s="180"/>
      <c r="E19" s="181"/>
      <c r="F19" s="181"/>
      <c r="G19" s="181"/>
      <c r="H19" s="181"/>
      <c r="I19" s="181"/>
      <c r="J19" s="181"/>
      <c r="K19" s="181"/>
      <c r="L19" s="181"/>
      <c r="M19" s="181"/>
      <c r="N19" s="181"/>
      <c r="O19" s="181"/>
      <c r="P19" s="181"/>
      <c r="Q19" s="181"/>
    </row>
    <row r="20" customFormat="1" customHeight="1" spans="1:17">
      <c r="A20" s="178"/>
      <c r="B20" s="178"/>
      <c r="C20" s="179"/>
      <c r="D20" s="180"/>
      <c r="E20" s="181"/>
      <c r="I20" s="181"/>
      <c r="J20" s="181"/>
      <c r="K20" s="181"/>
      <c r="L20" s="181"/>
      <c r="M20" s="181"/>
      <c r="N20" s="181"/>
      <c r="P20" s="181"/>
      <c r="Q20" s="181"/>
    </row>
    <row r="22" customFormat="1" customHeight="1"/>
    <row r="23" customFormat="1" customHeight="1"/>
  </sheetData>
  <sheetProtection formatCells="0" formatColumns="0" formatRows="0"/>
  <mergeCells count="7">
    <mergeCell ref="F4:I4"/>
    <mergeCell ref="D4:D5"/>
    <mergeCell ref="E4:E5"/>
    <mergeCell ref="N4:N5"/>
    <mergeCell ref="O4:O5"/>
    <mergeCell ref="P4:P5"/>
    <mergeCell ref="Q4:Q5"/>
  </mergeCells>
  <printOptions horizontalCentered="1"/>
  <pageMargins left="0.388888888888889" right="0.388888888888889" top="0.388888888888889" bottom="0.388888888888889" header="0.388888888888889" footer="0.238888888888889"/>
  <pageSetup paperSize="9" scale="65" orientation="landscape" horizontalDpi="1200" verticalDpi="1200"/>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1"/>
  <sheetViews>
    <sheetView showGridLines="0" showZeros="0" workbookViewId="0">
      <selection activeCell="A1" sqref="A1"/>
    </sheetView>
  </sheetViews>
  <sheetFormatPr defaultColWidth="6.875" defaultRowHeight="16.5" customHeight="1"/>
  <cols>
    <col min="1" max="1" width="4.125" style="108" customWidth="1"/>
    <col min="2" max="3" width="4.125" style="109" customWidth="1"/>
    <col min="4" max="4" width="25.5" style="110" customWidth="1"/>
    <col min="5" max="5" width="15" style="111" customWidth="1"/>
    <col min="6" max="7" width="14.75" style="111" customWidth="1"/>
    <col min="8" max="8" width="6.75" style="111" customWidth="1"/>
    <col min="9" max="9" width="12.5" style="111" customWidth="1"/>
    <col min="10" max="10" width="7.125" style="111" customWidth="1"/>
    <col min="11" max="11" width="4.75" style="111" customWidth="1"/>
    <col min="12" max="12" width="5.125" style="111" customWidth="1"/>
    <col min="13" max="13" width="7.125" style="111" customWidth="1"/>
    <col min="14" max="14" width="4.75" style="111" customWidth="1"/>
    <col min="15" max="15" width="6.375" style="111" customWidth="1"/>
    <col min="16" max="16" width="3.875" style="111" customWidth="1"/>
    <col min="17" max="251" width="6.875" style="112" customWidth="1"/>
    <col min="252" max="256" width="6.875" style="113"/>
  </cols>
  <sheetData>
    <row r="1" ht="24.75" customHeight="1" spans="16:16">
      <c r="P1" s="135"/>
    </row>
    <row r="2" ht="24.75" customHeight="1" spans="1:16">
      <c r="A2" s="114" t="s">
        <v>179</v>
      </c>
      <c r="B2" s="114"/>
      <c r="C2" s="114"/>
      <c r="D2" s="114"/>
      <c r="E2" s="114"/>
      <c r="F2" s="114"/>
      <c r="G2" s="114"/>
      <c r="H2" s="114"/>
      <c r="I2" s="114"/>
      <c r="J2" s="114"/>
      <c r="K2" s="114"/>
      <c r="L2" s="114"/>
      <c r="M2" s="114"/>
      <c r="N2" s="114"/>
      <c r="O2" s="114"/>
      <c r="P2" s="114"/>
    </row>
    <row r="3" ht="24.75" customHeight="1" spans="1:16">
      <c r="A3" s="115" t="s">
        <v>34</v>
      </c>
      <c r="B3" s="115"/>
      <c r="C3" s="115"/>
      <c r="D3" s="115"/>
      <c r="P3" s="135" t="s">
        <v>35</v>
      </c>
    </row>
    <row r="4" s="106" customFormat="1" ht="19.5" customHeight="1" spans="1:16">
      <c r="A4" s="116" t="s">
        <v>52</v>
      </c>
      <c r="B4" s="116"/>
      <c r="C4" s="117"/>
      <c r="D4" s="118" t="s">
        <v>180</v>
      </c>
      <c r="E4" s="119" t="s">
        <v>181</v>
      </c>
      <c r="F4" s="120" t="s">
        <v>182</v>
      </c>
      <c r="G4" s="119"/>
      <c r="H4" s="119"/>
      <c r="I4" s="119"/>
      <c r="J4" s="119"/>
      <c r="K4" s="119"/>
      <c r="L4" s="119"/>
      <c r="M4" s="119"/>
      <c r="N4" s="119"/>
      <c r="O4" s="119"/>
      <c r="P4" s="119"/>
    </row>
    <row r="5" s="106" customFormat="1" ht="28.5" customHeight="1" spans="1:16">
      <c r="A5" s="118" t="s">
        <v>67</v>
      </c>
      <c r="B5" s="118" t="s">
        <v>68</v>
      </c>
      <c r="C5" s="118" t="s">
        <v>69</v>
      </c>
      <c r="D5" s="118"/>
      <c r="E5" s="121" t="s">
        <v>46</v>
      </c>
      <c r="F5" s="122" t="s">
        <v>183</v>
      </c>
      <c r="G5" s="122"/>
      <c r="H5" s="123" t="s">
        <v>184</v>
      </c>
      <c r="I5" s="136" t="s">
        <v>185</v>
      </c>
      <c r="J5" s="136" t="s">
        <v>186</v>
      </c>
      <c r="K5" s="136" t="s">
        <v>187</v>
      </c>
      <c r="L5" s="136" t="s">
        <v>188</v>
      </c>
      <c r="M5" s="121" t="s">
        <v>42</v>
      </c>
      <c r="N5" s="121" t="s">
        <v>189</v>
      </c>
      <c r="O5" s="121" t="s">
        <v>44</v>
      </c>
      <c r="P5" s="137" t="s">
        <v>45</v>
      </c>
    </row>
    <row r="6" ht="28.5" customHeight="1" spans="1:16">
      <c r="A6" s="118"/>
      <c r="B6" s="118"/>
      <c r="C6" s="117"/>
      <c r="D6" s="118"/>
      <c r="E6" s="118"/>
      <c r="F6" s="119" t="s">
        <v>46</v>
      </c>
      <c r="G6" s="119" t="s">
        <v>190</v>
      </c>
      <c r="H6" s="124"/>
      <c r="I6" s="138"/>
      <c r="J6" s="138"/>
      <c r="K6" s="138"/>
      <c r="L6" s="138"/>
      <c r="M6" s="118"/>
      <c r="N6" s="118"/>
      <c r="O6" s="118"/>
      <c r="P6" s="139"/>
    </row>
    <row r="7" ht="24.75" customHeight="1" spans="1:16">
      <c r="A7" s="125" t="s">
        <v>48</v>
      </c>
      <c r="B7" s="126" t="s">
        <v>48</v>
      </c>
      <c r="C7" s="127" t="s">
        <v>48</v>
      </c>
      <c r="D7" s="128" t="s">
        <v>48</v>
      </c>
      <c r="E7" s="125">
        <v>1</v>
      </c>
      <c r="F7" s="125">
        <v>2</v>
      </c>
      <c r="G7" s="125">
        <v>3</v>
      </c>
      <c r="H7" s="125">
        <v>4</v>
      </c>
      <c r="I7" s="125">
        <v>5</v>
      </c>
      <c r="J7" s="125">
        <v>6</v>
      </c>
      <c r="K7" s="125">
        <v>7</v>
      </c>
      <c r="L7" s="125">
        <v>8</v>
      </c>
      <c r="M7" s="125">
        <v>9</v>
      </c>
      <c r="N7" s="125">
        <v>10</v>
      </c>
      <c r="O7" s="125">
        <v>11</v>
      </c>
      <c r="P7" s="125">
        <v>12</v>
      </c>
    </row>
    <row r="8" s="107" customFormat="1" ht="33.75" customHeight="1" spans="1:16">
      <c r="A8" s="129"/>
      <c r="B8" s="129"/>
      <c r="C8" s="129"/>
      <c r="D8" s="130" t="s">
        <v>38</v>
      </c>
      <c r="E8" s="131">
        <v>3608.6109</v>
      </c>
      <c r="F8" s="131">
        <v>998.29</v>
      </c>
      <c r="G8" s="131">
        <v>588.69</v>
      </c>
      <c r="H8" s="131">
        <v>0</v>
      </c>
      <c r="I8" s="131">
        <v>0</v>
      </c>
      <c r="J8" s="131">
        <v>0</v>
      </c>
      <c r="K8" s="131">
        <v>2610.32</v>
      </c>
      <c r="L8" s="131">
        <v>0</v>
      </c>
      <c r="M8" s="131">
        <v>0</v>
      </c>
      <c r="N8" s="131">
        <v>0</v>
      </c>
      <c r="O8" s="131">
        <v>0</v>
      </c>
      <c r="P8" s="140">
        <v>0</v>
      </c>
    </row>
    <row r="9" ht="33.75" customHeight="1" spans="1:16">
      <c r="A9" s="129" t="s">
        <v>71</v>
      </c>
      <c r="B9" s="129" t="s">
        <v>74</v>
      </c>
      <c r="C9" s="129" t="s">
        <v>78</v>
      </c>
      <c r="D9" s="130" t="s">
        <v>191</v>
      </c>
      <c r="E9" s="131">
        <v>484.12</v>
      </c>
      <c r="F9" s="131">
        <v>159.12</v>
      </c>
      <c r="G9" s="131">
        <v>159.12</v>
      </c>
      <c r="H9" s="131">
        <v>0</v>
      </c>
      <c r="I9" s="131">
        <v>0</v>
      </c>
      <c r="J9" s="131">
        <v>0</v>
      </c>
      <c r="K9" s="131">
        <v>325</v>
      </c>
      <c r="L9" s="131">
        <v>0</v>
      </c>
      <c r="M9" s="131">
        <v>0</v>
      </c>
      <c r="N9" s="131">
        <v>0</v>
      </c>
      <c r="O9" s="131">
        <v>0</v>
      </c>
      <c r="P9" s="140">
        <v>0</v>
      </c>
    </row>
    <row r="10" ht="33.75" customHeight="1" spans="1:16">
      <c r="A10" s="129" t="s">
        <v>89</v>
      </c>
      <c r="B10" s="129" t="s">
        <v>87</v>
      </c>
      <c r="C10" s="129" t="s">
        <v>78</v>
      </c>
      <c r="D10" s="130" t="s">
        <v>192</v>
      </c>
      <c r="E10" s="131">
        <v>445.36</v>
      </c>
      <c r="F10" s="131">
        <v>13.11</v>
      </c>
      <c r="G10" s="131">
        <v>13.11</v>
      </c>
      <c r="H10" s="131">
        <v>0</v>
      </c>
      <c r="I10" s="131">
        <v>0</v>
      </c>
      <c r="J10" s="131">
        <v>0</v>
      </c>
      <c r="K10" s="131">
        <v>432.25</v>
      </c>
      <c r="L10" s="131">
        <v>0</v>
      </c>
      <c r="M10" s="131">
        <v>0</v>
      </c>
      <c r="N10" s="131">
        <v>0</v>
      </c>
      <c r="O10" s="131">
        <v>0</v>
      </c>
      <c r="P10" s="140">
        <v>0</v>
      </c>
    </row>
    <row r="11" ht="33.75" customHeight="1" spans="1:16">
      <c r="A11" s="129" t="s">
        <v>89</v>
      </c>
      <c r="B11" s="129" t="s">
        <v>87</v>
      </c>
      <c r="C11" s="129" t="s">
        <v>78</v>
      </c>
      <c r="D11" s="130" t="s">
        <v>193</v>
      </c>
      <c r="E11" s="131">
        <v>1097.2</v>
      </c>
      <c r="F11" s="131">
        <v>541.85</v>
      </c>
      <c r="G11" s="131">
        <v>141.85</v>
      </c>
      <c r="H11" s="131">
        <v>0</v>
      </c>
      <c r="I11" s="131">
        <v>0</v>
      </c>
      <c r="J11" s="131">
        <v>0</v>
      </c>
      <c r="K11" s="131">
        <v>555.35</v>
      </c>
      <c r="L11" s="131">
        <v>0</v>
      </c>
      <c r="M11" s="131">
        <v>0</v>
      </c>
      <c r="N11" s="131">
        <v>0</v>
      </c>
      <c r="O11" s="131">
        <v>0</v>
      </c>
      <c r="P11" s="140">
        <v>0</v>
      </c>
    </row>
    <row r="12" ht="33.75" customHeight="1" spans="1:16">
      <c r="A12" s="129" t="s">
        <v>89</v>
      </c>
      <c r="B12" s="129" t="s">
        <v>87</v>
      </c>
      <c r="C12" s="129" t="s">
        <v>78</v>
      </c>
      <c r="D12" s="130" t="s">
        <v>194</v>
      </c>
      <c r="E12" s="131">
        <v>397.83</v>
      </c>
      <c r="F12" s="131">
        <v>138.01</v>
      </c>
      <c r="G12" s="131">
        <v>128.41</v>
      </c>
      <c r="H12" s="131">
        <v>0</v>
      </c>
      <c r="I12" s="131">
        <v>0</v>
      </c>
      <c r="J12" s="131">
        <v>0</v>
      </c>
      <c r="K12" s="131">
        <v>259.82</v>
      </c>
      <c r="L12" s="131">
        <v>0</v>
      </c>
      <c r="M12" s="131">
        <v>0</v>
      </c>
      <c r="N12" s="131">
        <v>0</v>
      </c>
      <c r="O12" s="131">
        <v>0</v>
      </c>
      <c r="P12" s="140">
        <v>0</v>
      </c>
    </row>
    <row r="13" ht="33.75" customHeight="1" spans="1:16">
      <c r="A13" s="129" t="s">
        <v>89</v>
      </c>
      <c r="B13" s="129" t="s">
        <v>87</v>
      </c>
      <c r="C13" s="129" t="s">
        <v>78</v>
      </c>
      <c r="D13" s="130" t="s">
        <v>195</v>
      </c>
      <c r="E13" s="131">
        <v>862.6625</v>
      </c>
      <c r="F13" s="131">
        <v>46</v>
      </c>
      <c r="G13" s="131">
        <v>46</v>
      </c>
      <c r="H13" s="131">
        <v>0</v>
      </c>
      <c r="I13" s="131">
        <v>0</v>
      </c>
      <c r="J13" s="131">
        <v>0</v>
      </c>
      <c r="K13" s="131">
        <v>816.66</v>
      </c>
      <c r="L13" s="131">
        <v>0</v>
      </c>
      <c r="M13" s="131">
        <v>0</v>
      </c>
      <c r="N13" s="131">
        <v>0</v>
      </c>
      <c r="O13" s="131">
        <v>0</v>
      </c>
      <c r="P13" s="140">
        <v>0</v>
      </c>
    </row>
    <row r="14" ht="33.75" customHeight="1" spans="1:16">
      <c r="A14" s="129" t="s">
        <v>89</v>
      </c>
      <c r="B14" s="129" t="s">
        <v>87</v>
      </c>
      <c r="C14" s="129" t="s">
        <v>78</v>
      </c>
      <c r="D14" s="130" t="s">
        <v>196</v>
      </c>
      <c r="E14" s="131">
        <v>321.4384</v>
      </c>
      <c r="F14" s="131">
        <v>100.2</v>
      </c>
      <c r="G14" s="131">
        <v>100.2</v>
      </c>
      <c r="H14" s="131">
        <v>0</v>
      </c>
      <c r="I14" s="131">
        <v>0</v>
      </c>
      <c r="J14" s="131">
        <v>0</v>
      </c>
      <c r="K14" s="131">
        <v>221.24</v>
      </c>
      <c r="L14" s="131">
        <v>0</v>
      </c>
      <c r="M14" s="131">
        <v>0</v>
      </c>
      <c r="N14" s="131">
        <v>0</v>
      </c>
      <c r="O14" s="131">
        <v>0</v>
      </c>
      <c r="P14" s="140">
        <v>0</v>
      </c>
    </row>
    <row r="15" customHeight="1" spans="2:16">
      <c r="B15" s="132"/>
      <c r="C15" s="132"/>
      <c r="D15" s="133"/>
      <c r="E15" s="134"/>
      <c r="F15" s="134"/>
      <c r="G15" s="134"/>
      <c r="J15" s="134"/>
      <c r="K15" s="134"/>
      <c r="M15" s="134"/>
      <c r="N15" s="134"/>
      <c r="O15" s="134"/>
      <c r="P15" s="134"/>
    </row>
    <row r="16" customHeight="1" spans="4:16">
      <c r="D16" s="133"/>
      <c r="F16" s="134"/>
      <c r="G16" s="134"/>
      <c r="K16" s="134"/>
      <c r="M16" s="134"/>
      <c r="N16" s="134"/>
      <c r="O16" s="134"/>
      <c r="P16" s="134"/>
    </row>
    <row r="17" customHeight="1" spans="10:14">
      <c r="J17" s="134"/>
      <c r="K17" s="134"/>
      <c r="L17" s="134"/>
      <c r="M17" s="134"/>
      <c r="N17" s="134"/>
    </row>
    <row r="18" customHeight="1" spans="11:13">
      <c r="K18" s="134"/>
      <c r="L18" s="134"/>
      <c r="M18" s="134"/>
    </row>
    <row r="19" customHeight="1" spans="10:11">
      <c r="J19" s="134"/>
      <c r="K19" s="134"/>
    </row>
    <row r="21" customHeight="1" spans="6:7">
      <c r="F21" s="134"/>
      <c r="G21" s="134"/>
    </row>
  </sheetData>
  <sheetProtection formatCells="0" formatColumns="0" formatRows="0"/>
  <mergeCells count="18">
    <mergeCell ref="A2:P2"/>
    <mergeCell ref="A4:C4"/>
    <mergeCell ref="F4:P4"/>
    <mergeCell ref="F5:G5"/>
    <mergeCell ref="A5:A6"/>
    <mergeCell ref="B5:B6"/>
    <mergeCell ref="C5:C6"/>
    <mergeCell ref="D4:D6"/>
    <mergeCell ref="E5:E6"/>
    <mergeCell ref="H5:H6"/>
    <mergeCell ref="I5:I6"/>
    <mergeCell ref="J5:J6"/>
    <mergeCell ref="K5:K6"/>
    <mergeCell ref="L5:L6"/>
    <mergeCell ref="M5:M6"/>
    <mergeCell ref="N5:N6"/>
    <mergeCell ref="O5:O6"/>
    <mergeCell ref="P5:P6"/>
  </mergeCells>
  <printOptions horizontalCentered="1"/>
  <pageMargins left="0.388888888888889" right="0.388888888888889" top="0.388888888888889" bottom="0.388888888888889" header="0.388888888888889" footer="0.238888888888889"/>
  <pageSetup paperSize="9" scale="60" orientation="landscape"/>
  <headerFooter alignWithMargins="0" scaleWithDoc="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1"/>
  <sheetViews>
    <sheetView showGridLines="0" workbookViewId="0">
      <selection activeCell="A1" sqref="A1"/>
    </sheetView>
  </sheetViews>
  <sheetFormatPr defaultColWidth="9" defaultRowHeight="14.25"/>
  <cols>
    <col min="1" max="16384" width="9" style="68"/>
  </cols>
  <sheetData>
    <row r="1" ht="13.5" customHeight="1" spans="1:12">
      <c r="A1" s="69"/>
      <c r="B1" s="12"/>
      <c r="C1" s="12"/>
      <c r="D1" s="12"/>
      <c r="E1" s="12"/>
      <c r="F1" s="12"/>
      <c r="G1" s="12"/>
      <c r="H1" s="12"/>
      <c r="I1" s="12"/>
      <c r="J1" s="12"/>
      <c r="K1" s="12"/>
      <c r="L1" s="42"/>
    </row>
    <row r="2" ht="20.25" customHeight="1" spans="1:12">
      <c r="A2" s="70" t="s">
        <v>197</v>
      </c>
      <c r="B2" s="70"/>
      <c r="C2" s="70"/>
      <c r="D2" s="70"/>
      <c r="E2" s="70"/>
      <c r="F2" s="70"/>
      <c r="G2" s="70"/>
      <c r="H2" s="70"/>
      <c r="I2" s="70"/>
      <c r="J2" s="70"/>
      <c r="K2" s="70"/>
      <c r="L2" s="70"/>
    </row>
    <row r="3" ht="13.5" customHeight="1" spans="1:12">
      <c r="A3" s="69" t="s">
        <v>170</v>
      </c>
      <c r="B3" s="12"/>
      <c r="C3" s="12"/>
      <c r="D3" s="12"/>
      <c r="E3" s="12"/>
      <c r="F3" s="12"/>
      <c r="G3" s="12"/>
      <c r="H3" s="12"/>
      <c r="I3" s="12"/>
      <c r="J3" s="12"/>
      <c r="K3" s="12"/>
      <c r="L3" s="41" t="s">
        <v>35</v>
      </c>
    </row>
    <row r="4" ht="13.5" customHeight="1" spans="1:12">
      <c r="A4" s="71" t="s">
        <v>52</v>
      </c>
      <c r="B4" s="71"/>
      <c r="C4" s="71" t="s">
        <v>198</v>
      </c>
      <c r="D4" s="72" t="s">
        <v>199</v>
      </c>
      <c r="E4" s="71" t="s">
        <v>52</v>
      </c>
      <c r="F4" s="71"/>
      <c r="G4" s="71" t="s">
        <v>198</v>
      </c>
      <c r="H4" s="72" t="s">
        <v>199</v>
      </c>
      <c r="I4" s="71" t="s">
        <v>52</v>
      </c>
      <c r="J4" s="71"/>
      <c r="K4" s="71" t="s">
        <v>198</v>
      </c>
      <c r="L4" s="72" t="s">
        <v>199</v>
      </c>
    </row>
    <row r="5" ht="13.5" customHeight="1" spans="1:12">
      <c r="A5" s="73" t="s">
        <v>67</v>
      </c>
      <c r="B5" s="74" t="s">
        <v>68</v>
      </c>
      <c r="C5" s="75"/>
      <c r="D5" s="76"/>
      <c r="E5" s="73" t="s">
        <v>67</v>
      </c>
      <c r="F5" s="74" t="s">
        <v>68</v>
      </c>
      <c r="G5" s="75"/>
      <c r="H5" s="76"/>
      <c r="I5" s="73" t="s">
        <v>67</v>
      </c>
      <c r="J5" s="74" t="s">
        <v>68</v>
      </c>
      <c r="K5" s="75"/>
      <c r="L5" s="76"/>
    </row>
    <row r="6" s="67" customFormat="1" ht="13.5" customHeight="1" spans="1:12">
      <c r="A6" s="77" t="s">
        <v>38</v>
      </c>
      <c r="B6" s="77"/>
      <c r="C6" s="78"/>
      <c r="D6" s="79">
        <v>1775.9139</v>
      </c>
      <c r="E6" s="80"/>
      <c r="F6" s="80"/>
      <c r="G6" s="80"/>
      <c r="H6" s="81"/>
      <c r="I6" s="80"/>
      <c r="J6" s="80"/>
      <c r="K6" s="80"/>
      <c r="L6" s="103"/>
    </row>
    <row r="7" s="67" customFormat="1" ht="33.75" customHeight="1" spans="1:12">
      <c r="A7" s="82">
        <v>501</v>
      </c>
      <c r="B7" s="83"/>
      <c r="C7" s="84" t="s">
        <v>200</v>
      </c>
      <c r="D7" s="85">
        <v>1469.6639</v>
      </c>
      <c r="E7" s="86"/>
      <c r="F7" s="83" t="s">
        <v>87</v>
      </c>
      <c r="G7" s="84" t="s">
        <v>201</v>
      </c>
      <c r="H7" s="87">
        <v>0</v>
      </c>
      <c r="I7" s="86"/>
      <c r="J7" s="83" t="s">
        <v>202</v>
      </c>
      <c r="K7" s="84" t="s">
        <v>203</v>
      </c>
      <c r="L7" s="87">
        <v>3.57</v>
      </c>
    </row>
    <row r="8" s="67" customFormat="1" ht="33.75" customHeight="1" spans="1:12">
      <c r="A8" s="88"/>
      <c r="B8" s="89" t="s">
        <v>87</v>
      </c>
      <c r="C8" s="90" t="s">
        <v>204</v>
      </c>
      <c r="D8" s="87">
        <v>1109.0938</v>
      </c>
      <c r="E8" s="91"/>
      <c r="F8" s="89" t="s">
        <v>78</v>
      </c>
      <c r="G8" s="90" t="s">
        <v>205</v>
      </c>
      <c r="H8" s="87">
        <v>0</v>
      </c>
      <c r="I8" s="91">
        <v>510</v>
      </c>
      <c r="J8" s="89"/>
      <c r="K8" s="90" t="s">
        <v>206</v>
      </c>
      <c r="L8" s="87">
        <v>0</v>
      </c>
    </row>
    <row r="9" s="67" customFormat="1" ht="22.5" spans="1:12">
      <c r="A9" s="88"/>
      <c r="B9" s="89" t="s">
        <v>78</v>
      </c>
      <c r="C9" s="90" t="s">
        <v>207</v>
      </c>
      <c r="D9" s="87">
        <v>230.6783</v>
      </c>
      <c r="E9" s="91"/>
      <c r="F9" s="89" t="s">
        <v>74</v>
      </c>
      <c r="G9" s="90" t="s">
        <v>208</v>
      </c>
      <c r="H9" s="87">
        <v>0</v>
      </c>
      <c r="I9" s="91"/>
      <c r="J9" s="89" t="s">
        <v>78</v>
      </c>
      <c r="K9" s="90" t="s">
        <v>209</v>
      </c>
      <c r="L9" s="87">
        <v>0</v>
      </c>
    </row>
    <row r="10" s="67" customFormat="1" ht="22.5" spans="1:12">
      <c r="A10" s="88"/>
      <c r="B10" s="89" t="s">
        <v>74</v>
      </c>
      <c r="C10" s="90" t="s">
        <v>210</v>
      </c>
      <c r="D10" s="87">
        <v>129.8919</v>
      </c>
      <c r="E10" s="91">
        <v>504</v>
      </c>
      <c r="F10" s="89" t="s">
        <v>211</v>
      </c>
      <c r="G10" s="90" t="s">
        <v>212</v>
      </c>
      <c r="H10" s="87">
        <v>0</v>
      </c>
      <c r="I10" s="91"/>
      <c r="J10" s="89" t="s">
        <v>74</v>
      </c>
      <c r="K10" s="90" t="s">
        <v>213</v>
      </c>
      <c r="L10" s="87">
        <v>0</v>
      </c>
    </row>
    <row r="11" s="67" customFormat="1" ht="22.5" spans="1:12">
      <c r="A11" s="88"/>
      <c r="B11" s="89">
        <v>99</v>
      </c>
      <c r="C11" s="90" t="s">
        <v>214</v>
      </c>
      <c r="D11" s="87">
        <v>0</v>
      </c>
      <c r="E11" s="91"/>
      <c r="F11" s="89" t="s">
        <v>83</v>
      </c>
      <c r="G11" s="90" t="s">
        <v>215</v>
      </c>
      <c r="H11" s="87">
        <v>0</v>
      </c>
      <c r="I11" s="91">
        <v>511</v>
      </c>
      <c r="J11" s="89"/>
      <c r="K11" s="90" t="s">
        <v>216</v>
      </c>
      <c r="L11" s="87">
        <v>0</v>
      </c>
    </row>
    <row r="12" s="67" customFormat="1" ht="22.5" spans="1:12">
      <c r="A12" s="88">
        <v>502</v>
      </c>
      <c r="B12" s="89"/>
      <c r="C12" s="90" t="s">
        <v>217</v>
      </c>
      <c r="D12" s="87">
        <v>184.26</v>
      </c>
      <c r="E12" s="91"/>
      <c r="F12" s="89" t="s">
        <v>202</v>
      </c>
      <c r="G12" s="90" t="s">
        <v>218</v>
      </c>
      <c r="H12" s="87">
        <v>0</v>
      </c>
      <c r="I12" s="91"/>
      <c r="J12" s="89" t="s">
        <v>87</v>
      </c>
      <c r="K12" s="90" t="s">
        <v>219</v>
      </c>
      <c r="L12" s="87">
        <v>0</v>
      </c>
    </row>
    <row r="13" s="67" customFormat="1" ht="22.5" spans="1:12">
      <c r="A13" s="88"/>
      <c r="B13" s="89" t="s">
        <v>87</v>
      </c>
      <c r="C13" s="90" t="s">
        <v>220</v>
      </c>
      <c r="D13" s="87">
        <v>152.43</v>
      </c>
      <c r="E13" s="91">
        <v>505</v>
      </c>
      <c r="F13" s="89"/>
      <c r="G13" s="90" t="s">
        <v>221</v>
      </c>
      <c r="H13" s="87">
        <v>0</v>
      </c>
      <c r="I13" s="91"/>
      <c r="J13" s="89" t="s">
        <v>78</v>
      </c>
      <c r="K13" s="90" t="s">
        <v>222</v>
      </c>
      <c r="L13" s="87">
        <v>0</v>
      </c>
    </row>
    <row r="14" s="67" customFormat="1" ht="22.5" spans="1:12">
      <c r="A14" s="88"/>
      <c r="B14" s="89" t="s">
        <v>78</v>
      </c>
      <c r="C14" s="90" t="s">
        <v>223</v>
      </c>
      <c r="D14" s="87">
        <v>0</v>
      </c>
      <c r="E14" s="91"/>
      <c r="F14" s="89" t="s">
        <v>87</v>
      </c>
      <c r="G14" s="90" t="s">
        <v>224</v>
      </c>
      <c r="H14" s="87">
        <v>0</v>
      </c>
      <c r="I14" s="91"/>
      <c r="J14" s="89" t="s">
        <v>74</v>
      </c>
      <c r="K14" s="90" t="s">
        <v>225</v>
      </c>
      <c r="L14" s="87">
        <v>0</v>
      </c>
    </row>
    <row r="15" s="67" customFormat="1" ht="22.5" spans="1:12">
      <c r="A15" s="88"/>
      <c r="B15" s="89" t="s">
        <v>74</v>
      </c>
      <c r="C15" s="90" t="s">
        <v>226</v>
      </c>
      <c r="D15" s="87">
        <v>0</v>
      </c>
      <c r="E15" s="91"/>
      <c r="F15" s="89" t="s">
        <v>78</v>
      </c>
      <c r="G15" s="90" t="s">
        <v>227</v>
      </c>
      <c r="H15" s="87">
        <v>0</v>
      </c>
      <c r="I15" s="91"/>
      <c r="J15" s="89" t="s">
        <v>211</v>
      </c>
      <c r="K15" s="90" t="s">
        <v>228</v>
      </c>
      <c r="L15" s="87">
        <v>0</v>
      </c>
    </row>
    <row r="16" s="67" customFormat="1" ht="22.5" spans="1:12">
      <c r="A16" s="88"/>
      <c r="B16" s="89" t="s">
        <v>211</v>
      </c>
      <c r="C16" s="90" t="s">
        <v>229</v>
      </c>
      <c r="D16" s="87">
        <v>0</v>
      </c>
      <c r="E16" s="91"/>
      <c r="F16" s="89" t="s">
        <v>202</v>
      </c>
      <c r="G16" s="90" t="s">
        <v>230</v>
      </c>
      <c r="H16" s="87">
        <v>0</v>
      </c>
      <c r="I16" s="91">
        <v>512</v>
      </c>
      <c r="J16" s="89"/>
      <c r="K16" s="90" t="s">
        <v>231</v>
      </c>
      <c r="L16" s="87">
        <v>0</v>
      </c>
    </row>
    <row r="17" s="67" customFormat="1" ht="22.5" spans="1:12">
      <c r="A17" s="88"/>
      <c r="B17" s="89" t="s">
        <v>83</v>
      </c>
      <c r="C17" s="90" t="s">
        <v>232</v>
      </c>
      <c r="D17" s="87">
        <v>10</v>
      </c>
      <c r="E17" s="91">
        <v>506</v>
      </c>
      <c r="F17" s="89"/>
      <c r="G17" s="90" t="s">
        <v>233</v>
      </c>
      <c r="H17" s="87">
        <v>0</v>
      </c>
      <c r="I17" s="91"/>
      <c r="J17" s="89" t="s">
        <v>87</v>
      </c>
      <c r="K17" s="90" t="s">
        <v>234</v>
      </c>
      <c r="L17" s="87">
        <v>0</v>
      </c>
    </row>
    <row r="18" s="67" customFormat="1" ht="22.5" spans="1:12">
      <c r="A18" s="88"/>
      <c r="B18" s="89" t="s">
        <v>235</v>
      </c>
      <c r="C18" s="90" t="s">
        <v>236</v>
      </c>
      <c r="D18" s="87">
        <v>1</v>
      </c>
      <c r="E18" s="91"/>
      <c r="F18" s="89" t="s">
        <v>87</v>
      </c>
      <c r="G18" s="92" t="s">
        <v>237</v>
      </c>
      <c r="H18" s="87">
        <v>0</v>
      </c>
      <c r="I18" s="91"/>
      <c r="J18" s="89" t="s">
        <v>78</v>
      </c>
      <c r="K18" s="90" t="s">
        <v>238</v>
      </c>
      <c r="L18" s="87">
        <v>0</v>
      </c>
    </row>
    <row r="19" s="67" customFormat="1" spans="1:12">
      <c r="A19" s="88"/>
      <c r="B19" s="89" t="s">
        <v>239</v>
      </c>
      <c r="C19" s="93" t="s">
        <v>240</v>
      </c>
      <c r="D19" s="87">
        <v>0</v>
      </c>
      <c r="E19" s="91"/>
      <c r="F19" s="89" t="s">
        <v>78</v>
      </c>
      <c r="G19" s="94" t="s">
        <v>241</v>
      </c>
      <c r="H19" s="87">
        <v>0</v>
      </c>
      <c r="I19" s="91">
        <v>513</v>
      </c>
      <c r="J19" s="89"/>
      <c r="K19" s="90" t="s">
        <v>242</v>
      </c>
      <c r="L19" s="87">
        <v>0</v>
      </c>
    </row>
    <row r="20" s="67" customFormat="1" ht="33.75" spans="1:12">
      <c r="A20" s="88">
        <v>502</v>
      </c>
      <c r="B20" s="89" t="s">
        <v>243</v>
      </c>
      <c r="C20" s="90" t="s">
        <v>244</v>
      </c>
      <c r="D20" s="87">
        <v>0</v>
      </c>
      <c r="E20" s="91">
        <v>507</v>
      </c>
      <c r="F20" s="89"/>
      <c r="G20" s="90" t="s">
        <v>245</v>
      </c>
      <c r="H20" s="87">
        <v>0</v>
      </c>
      <c r="I20" s="91"/>
      <c r="J20" s="89" t="s">
        <v>87</v>
      </c>
      <c r="K20" s="90" t="s">
        <v>246</v>
      </c>
      <c r="L20" s="87">
        <v>0</v>
      </c>
    </row>
    <row r="21" s="67" customFormat="1" ht="22.5" spans="1:12">
      <c r="A21" s="88"/>
      <c r="B21" s="89" t="s">
        <v>247</v>
      </c>
      <c r="C21" s="90" t="s">
        <v>248</v>
      </c>
      <c r="D21" s="87">
        <v>15</v>
      </c>
      <c r="E21" s="91"/>
      <c r="F21" s="89" t="s">
        <v>87</v>
      </c>
      <c r="G21" s="90" t="s">
        <v>249</v>
      </c>
      <c r="H21" s="87">
        <v>0</v>
      </c>
      <c r="I21" s="91"/>
      <c r="J21" s="89" t="s">
        <v>78</v>
      </c>
      <c r="K21" s="90" t="s">
        <v>250</v>
      </c>
      <c r="L21" s="87">
        <v>0</v>
      </c>
    </row>
    <row r="22" s="67" customFormat="1" ht="22.5" spans="1:12">
      <c r="A22" s="88"/>
      <c r="B22" s="89" t="s">
        <v>202</v>
      </c>
      <c r="C22" s="90" t="s">
        <v>251</v>
      </c>
      <c r="D22" s="87">
        <v>5.83</v>
      </c>
      <c r="E22" s="91"/>
      <c r="F22" s="89" t="s">
        <v>78</v>
      </c>
      <c r="G22" s="90" t="s">
        <v>252</v>
      </c>
      <c r="H22" s="87">
        <v>0</v>
      </c>
      <c r="I22" s="91"/>
      <c r="J22" s="89" t="s">
        <v>74</v>
      </c>
      <c r="K22" s="90" t="s">
        <v>253</v>
      </c>
      <c r="L22" s="87">
        <v>0</v>
      </c>
    </row>
    <row r="23" s="67" customFormat="1" ht="22.5" spans="1:12">
      <c r="A23" s="88">
        <v>503</v>
      </c>
      <c r="B23" s="89"/>
      <c r="C23" s="90" t="s">
        <v>254</v>
      </c>
      <c r="D23" s="87">
        <v>0</v>
      </c>
      <c r="E23" s="91"/>
      <c r="F23" s="89" t="s">
        <v>202</v>
      </c>
      <c r="G23" s="90" t="s">
        <v>255</v>
      </c>
      <c r="H23" s="87">
        <v>0</v>
      </c>
      <c r="I23" s="91"/>
      <c r="J23" s="89" t="s">
        <v>211</v>
      </c>
      <c r="K23" s="90" t="s">
        <v>256</v>
      </c>
      <c r="L23" s="87">
        <v>0</v>
      </c>
    </row>
    <row r="24" s="67" customFormat="1" ht="22.5" spans="1:12">
      <c r="A24" s="88"/>
      <c r="B24" s="89" t="s">
        <v>87</v>
      </c>
      <c r="C24" s="90" t="s">
        <v>201</v>
      </c>
      <c r="D24" s="87">
        <v>0</v>
      </c>
      <c r="E24" s="91">
        <v>508</v>
      </c>
      <c r="F24" s="89"/>
      <c r="G24" s="90" t="s">
        <v>257</v>
      </c>
      <c r="H24" s="87">
        <v>0</v>
      </c>
      <c r="I24" s="91">
        <v>514</v>
      </c>
      <c r="J24" s="89"/>
      <c r="K24" s="90" t="s">
        <v>258</v>
      </c>
      <c r="L24" s="87">
        <v>0</v>
      </c>
    </row>
    <row r="25" s="67" customFormat="1" ht="33.75" spans="1:12">
      <c r="A25" s="88"/>
      <c r="B25" s="89" t="s">
        <v>78</v>
      </c>
      <c r="C25" s="90" t="s">
        <v>205</v>
      </c>
      <c r="D25" s="87">
        <v>0</v>
      </c>
      <c r="E25" s="91"/>
      <c r="F25" s="89" t="s">
        <v>87</v>
      </c>
      <c r="G25" s="90" t="s">
        <v>259</v>
      </c>
      <c r="H25" s="87">
        <v>0</v>
      </c>
      <c r="I25" s="91"/>
      <c r="J25" s="89" t="s">
        <v>87</v>
      </c>
      <c r="K25" s="90" t="s">
        <v>260</v>
      </c>
      <c r="L25" s="87">
        <v>0</v>
      </c>
    </row>
    <row r="26" s="67" customFormat="1" ht="33.75" spans="1:12">
      <c r="A26" s="88"/>
      <c r="B26" s="89" t="s">
        <v>74</v>
      </c>
      <c r="C26" s="90" t="s">
        <v>208</v>
      </c>
      <c r="D26" s="87">
        <v>0</v>
      </c>
      <c r="E26" s="91"/>
      <c r="F26" s="89" t="s">
        <v>78</v>
      </c>
      <c r="G26" s="90" t="s">
        <v>261</v>
      </c>
      <c r="H26" s="87">
        <v>0</v>
      </c>
      <c r="I26" s="91"/>
      <c r="J26" s="89" t="s">
        <v>78</v>
      </c>
      <c r="K26" s="90" t="s">
        <v>262</v>
      </c>
      <c r="L26" s="87">
        <v>0</v>
      </c>
    </row>
    <row r="27" s="67" customFormat="1" ht="33.75" spans="1:12">
      <c r="A27" s="95"/>
      <c r="B27" s="96" t="s">
        <v>83</v>
      </c>
      <c r="C27" s="97" t="s">
        <v>263</v>
      </c>
      <c r="D27" s="87">
        <v>0</v>
      </c>
      <c r="E27" s="91">
        <v>509</v>
      </c>
      <c r="F27" s="89"/>
      <c r="G27" s="90" t="s">
        <v>264</v>
      </c>
      <c r="H27" s="87">
        <v>121.99</v>
      </c>
      <c r="I27" s="91">
        <v>599</v>
      </c>
      <c r="J27" s="89"/>
      <c r="K27" s="90" t="s">
        <v>265</v>
      </c>
      <c r="L27" s="87">
        <v>0</v>
      </c>
    </row>
    <row r="28" s="67" customFormat="1" ht="22.5" spans="1:12">
      <c r="A28" s="88"/>
      <c r="B28" s="96" t="s">
        <v>235</v>
      </c>
      <c r="C28" s="90" t="s">
        <v>212</v>
      </c>
      <c r="D28" s="87">
        <v>0</v>
      </c>
      <c r="E28" s="91"/>
      <c r="F28" s="89" t="s">
        <v>87</v>
      </c>
      <c r="G28" s="90" t="s">
        <v>266</v>
      </c>
      <c r="H28" s="87">
        <v>118.42</v>
      </c>
      <c r="I28" s="91"/>
      <c r="J28" s="89" t="s">
        <v>235</v>
      </c>
      <c r="K28" s="90" t="s">
        <v>267</v>
      </c>
      <c r="L28" s="87">
        <v>0</v>
      </c>
    </row>
    <row r="29" s="67" customFormat="1" ht="22.5" spans="1:12">
      <c r="A29" s="88"/>
      <c r="B29" s="96" t="s">
        <v>239</v>
      </c>
      <c r="C29" s="90" t="s">
        <v>215</v>
      </c>
      <c r="D29" s="87">
        <v>0</v>
      </c>
      <c r="E29" s="91"/>
      <c r="F29" s="89" t="s">
        <v>78</v>
      </c>
      <c r="G29" s="90" t="s">
        <v>268</v>
      </c>
      <c r="H29" s="87">
        <v>0</v>
      </c>
      <c r="I29" s="91"/>
      <c r="J29" s="89" t="s">
        <v>239</v>
      </c>
      <c r="K29" s="90" t="s">
        <v>269</v>
      </c>
      <c r="L29" s="87">
        <v>0</v>
      </c>
    </row>
    <row r="30" s="67" customFormat="1" ht="45" spans="1:12">
      <c r="A30" s="88"/>
      <c r="B30" s="89" t="s">
        <v>202</v>
      </c>
      <c r="C30" s="90" t="s">
        <v>270</v>
      </c>
      <c r="D30" s="87">
        <v>0</v>
      </c>
      <c r="E30" s="91"/>
      <c r="F30" s="89" t="s">
        <v>74</v>
      </c>
      <c r="G30" s="98" t="s">
        <v>271</v>
      </c>
      <c r="H30" s="87">
        <v>0</v>
      </c>
      <c r="I30" s="104"/>
      <c r="J30" s="105" t="s">
        <v>243</v>
      </c>
      <c r="K30" s="98" t="s">
        <v>272</v>
      </c>
      <c r="L30" s="87">
        <v>0</v>
      </c>
    </row>
    <row r="31" s="67" customFormat="1" ht="22.5" spans="1:12">
      <c r="A31" s="88">
        <v>504</v>
      </c>
      <c r="B31" s="89"/>
      <c r="C31" s="99" t="s">
        <v>273</v>
      </c>
      <c r="D31" s="100">
        <v>0</v>
      </c>
      <c r="E31" s="101"/>
      <c r="F31" s="102" t="s">
        <v>83</v>
      </c>
      <c r="G31" s="98" t="s">
        <v>274</v>
      </c>
      <c r="H31" s="100">
        <v>0</v>
      </c>
      <c r="I31" s="104"/>
      <c r="J31" s="105" t="s">
        <v>202</v>
      </c>
      <c r="K31" s="98" t="s">
        <v>265</v>
      </c>
      <c r="L31" s="100">
        <v>0</v>
      </c>
    </row>
  </sheetData>
  <sheetProtection formatCells="0" formatColumns="0" formatRows="0"/>
  <mergeCells count="11">
    <mergeCell ref="A2:L2"/>
    <mergeCell ref="A4:B4"/>
    <mergeCell ref="E4:F4"/>
    <mergeCell ref="I4:J4"/>
    <mergeCell ref="A6:C6"/>
    <mergeCell ref="C4:C5"/>
    <mergeCell ref="D4:D5"/>
    <mergeCell ref="G4:G5"/>
    <mergeCell ref="H4:H5"/>
    <mergeCell ref="K4:K5"/>
    <mergeCell ref="L4:L5"/>
  </mergeCells>
  <pageMargins left="0.75" right="0.75" top="1" bottom="1" header="0.5" footer="0.5"/>
  <pageSetup paperSize="9" orientation="portrait" horizontalDpi="180" verticalDpi="180"/>
  <headerFooter alignWithMargins="0" scaleWithDoc="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2"/>
  <sheetViews>
    <sheetView topLeftCell="A7" workbookViewId="0">
      <selection activeCell="D6" sqref="D6:D11"/>
    </sheetView>
  </sheetViews>
  <sheetFormatPr defaultColWidth="9" defaultRowHeight="13.5"/>
  <cols>
    <col min="1" max="1" width="15.625" customWidth="1"/>
    <col min="2" max="2" width="13.25" customWidth="1"/>
    <col min="6" max="6" width="11.5" customWidth="1"/>
    <col min="7" max="7" width="14" customWidth="1"/>
    <col min="8" max="8" width="17.625" customWidth="1"/>
    <col min="9" max="9" width="19" customWidth="1"/>
    <col min="10" max="10" width="16.25" customWidth="1"/>
    <col min="11" max="11" width="16.375" customWidth="1"/>
  </cols>
  <sheetData>
    <row r="1" spans="1:11">
      <c r="A1" s="54"/>
      <c r="B1" s="55"/>
      <c r="C1" s="55"/>
      <c r="D1" s="55"/>
      <c r="E1" s="55"/>
      <c r="F1" s="55"/>
      <c r="G1" s="55"/>
      <c r="H1" s="55"/>
      <c r="I1" s="55"/>
      <c r="J1" s="55"/>
      <c r="K1" s="65"/>
    </row>
    <row r="2" ht="18.75" spans="1:11">
      <c r="A2" s="56" t="s">
        <v>275</v>
      </c>
      <c r="B2" s="56"/>
      <c r="C2" s="56"/>
      <c r="D2" s="56"/>
      <c r="E2" s="56"/>
      <c r="F2" s="56"/>
      <c r="G2" s="56"/>
      <c r="H2" s="56"/>
      <c r="I2" s="56"/>
      <c r="J2" s="56"/>
      <c r="K2" s="56"/>
    </row>
    <row r="3" spans="1:11">
      <c r="A3" s="57"/>
      <c r="B3" s="57"/>
      <c r="C3" s="57"/>
      <c r="D3" s="57"/>
      <c r="E3" s="57"/>
      <c r="F3" s="57"/>
      <c r="G3" s="57"/>
      <c r="H3" s="57"/>
      <c r="I3" s="57"/>
      <c r="J3" s="57"/>
      <c r="K3" s="66" t="s">
        <v>35</v>
      </c>
    </row>
    <row r="4" spans="1:11">
      <c r="A4" s="58" t="s">
        <v>37</v>
      </c>
      <c r="B4" s="58" t="s">
        <v>276</v>
      </c>
      <c r="C4" s="59" t="s">
        <v>277</v>
      </c>
      <c r="D4" s="58" t="s">
        <v>278</v>
      </c>
      <c r="E4" s="58" t="s">
        <v>279</v>
      </c>
      <c r="F4" s="58" t="s">
        <v>280</v>
      </c>
      <c r="G4" s="58" t="s">
        <v>281</v>
      </c>
      <c r="H4" s="59" t="s">
        <v>282</v>
      </c>
      <c r="I4" s="59"/>
      <c r="J4" s="59" t="s">
        <v>283</v>
      </c>
      <c r="K4" s="59" t="s">
        <v>284</v>
      </c>
    </row>
    <row r="5" spans="1:11">
      <c r="A5" s="58"/>
      <c r="B5" s="58"/>
      <c r="C5" s="59"/>
      <c r="D5" s="58"/>
      <c r="E5" s="58"/>
      <c r="F5" s="58"/>
      <c r="G5" s="58"/>
      <c r="H5" s="59" t="s">
        <v>285</v>
      </c>
      <c r="I5" s="59" t="s">
        <v>286</v>
      </c>
      <c r="J5" s="59"/>
      <c r="K5" s="59"/>
    </row>
    <row r="6" ht="78.75" spans="1:11">
      <c r="A6" s="60" t="s">
        <v>287</v>
      </c>
      <c r="B6" s="60" t="s">
        <v>194</v>
      </c>
      <c r="C6" s="60" t="s">
        <v>288</v>
      </c>
      <c r="D6" s="61">
        <v>397.83</v>
      </c>
      <c r="E6" s="60" t="s">
        <v>289</v>
      </c>
      <c r="F6" s="60" t="s">
        <v>290</v>
      </c>
      <c r="G6" s="60" t="s">
        <v>291</v>
      </c>
      <c r="H6" s="60" t="s">
        <v>292</v>
      </c>
      <c r="I6" s="60" t="s">
        <v>293</v>
      </c>
      <c r="J6" s="60" t="s">
        <v>294</v>
      </c>
      <c r="K6" s="60" t="s">
        <v>295</v>
      </c>
    </row>
    <row r="7" ht="101.25" spans="1:11">
      <c r="A7" s="60" t="s">
        <v>287</v>
      </c>
      <c r="B7" s="60" t="s">
        <v>192</v>
      </c>
      <c r="C7" s="60" t="s">
        <v>288</v>
      </c>
      <c r="D7" s="61">
        <v>445.36</v>
      </c>
      <c r="E7" s="60" t="s">
        <v>289</v>
      </c>
      <c r="F7" s="60" t="s">
        <v>290</v>
      </c>
      <c r="G7" s="60" t="s">
        <v>291</v>
      </c>
      <c r="H7" s="60" t="s">
        <v>296</v>
      </c>
      <c r="I7" s="60" t="s">
        <v>297</v>
      </c>
      <c r="J7" s="60" t="s">
        <v>294</v>
      </c>
      <c r="K7" s="60" t="s">
        <v>295</v>
      </c>
    </row>
    <row r="8" ht="90" spans="1:11">
      <c r="A8" s="60" t="s">
        <v>287</v>
      </c>
      <c r="B8" s="60" t="s">
        <v>193</v>
      </c>
      <c r="C8" s="60" t="s">
        <v>288</v>
      </c>
      <c r="D8" s="61">
        <v>1097.2</v>
      </c>
      <c r="E8" s="60" t="s">
        <v>289</v>
      </c>
      <c r="F8" s="60" t="s">
        <v>290</v>
      </c>
      <c r="G8" s="60" t="s">
        <v>298</v>
      </c>
      <c r="H8" s="60" t="s">
        <v>299</v>
      </c>
      <c r="I8" s="60" t="s">
        <v>300</v>
      </c>
      <c r="J8" s="60" t="s">
        <v>294</v>
      </c>
      <c r="K8" s="60" t="s">
        <v>301</v>
      </c>
    </row>
    <row r="9" ht="56.25" spans="1:11">
      <c r="A9" s="60" t="s">
        <v>287</v>
      </c>
      <c r="B9" s="60" t="s">
        <v>195</v>
      </c>
      <c r="C9" s="60" t="s">
        <v>288</v>
      </c>
      <c r="D9" s="61">
        <v>862.66</v>
      </c>
      <c r="E9" s="60" t="s">
        <v>289</v>
      </c>
      <c r="F9" s="60" t="s">
        <v>290</v>
      </c>
      <c r="G9" s="60" t="s">
        <v>302</v>
      </c>
      <c r="H9" s="60" t="s">
        <v>303</v>
      </c>
      <c r="I9" s="60" t="s">
        <v>304</v>
      </c>
      <c r="J9" s="60" t="s">
        <v>294</v>
      </c>
      <c r="K9" s="60" t="s">
        <v>301</v>
      </c>
    </row>
    <row r="10" ht="123.75" spans="1:11">
      <c r="A10" s="60" t="s">
        <v>287</v>
      </c>
      <c r="B10" s="60" t="s">
        <v>191</v>
      </c>
      <c r="C10" s="60" t="s">
        <v>288</v>
      </c>
      <c r="D10" s="61">
        <v>484.12</v>
      </c>
      <c r="E10" s="60" t="s">
        <v>289</v>
      </c>
      <c r="F10" s="60" t="s">
        <v>290</v>
      </c>
      <c r="G10" s="60" t="s">
        <v>291</v>
      </c>
      <c r="H10" s="62" t="s">
        <v>305</v>
      </c>
      <c r="I10" s="60" t="s">
        <v>306</v>
      </c>
      <c r="J10" s="60" t="s">
        <v>294</v>
      </c>
      <c r="K10" s="60" t="s">
        <v>301</v>
      </c>
    </row>
    <row r="11" ht="56.25" spans="1:11">
      <c r="A11" s="60" t="s">
        <v>287</v>
      </c>
      <c r="B11" s="60" t="s">
        <v>196</v>
      </c>
      <c r="C11" s="60" t="s">
        <v>288</v>
      </c>
      <c r="D11" s="61">
        <v>321.44</v>
      </c>
      <c r="E11" s="60" t="s">
        <v>289</v>
      </c>
      <c r="F11" s="60" t="s">
        <v>290</v>
      </c>
      <c r="G11" s="60" t="s">
        <v>291</v>
      </c>
      <c r="H11" s="63" t="s">
        <v>307</v>
      </c>
      <c r="I11" s="62" t="s">
        <v>308</v>
      </c>
      <c r="J11" s="60" t="s">
        <v>294</v>
      </c>
      <c r="K11" s="60" t="s">
        <v>301</v>
      </c>
    </row>
    <row r="12" spans="1:11">
      <c r="A12" s="60" t="s">
        <v>309</v>
      </c>
      <c r="B12" s="60"/>
      <c r="C12" s="60"/>
      <c r="D12" s="64">
        <f>SUM(D6:D11)</f>
        <v>3608.61</v>
      </c>
      <c r="E12" s="60"/>
      <c r="F12" s="60"/>
      <c r="G12" s="60"/>
      <c r="H12" s="60"/>
      <c r="I12" s="60"/>
      <c r="J12" s="60"/>
      <c r="K12" s="60"/>
    </row>
  </sheetData>
  <mergeCells count="12">
    <mergeCell ref="A2:K2"/>
    <mergeCell ref="A3:J3"/>
    <mergeCell ref="H4:I4"/>
    <mergeCell ref="A4:A5"/>
    <mergeCell ref="B4:B5"/>
    <mergeCell ref="C4:C5"/>
    <mergeCell ref="D4:D5"/>
    <mergeCell ref="E4:E5"/>
    <mergeCell ref="F4:F5"/>
    <mergeCell ref="G4:G5"/>
    <mergeCell ref="J4:J5"/>
    <mergeCell ref="K4:K5"/>
  </mergeCells>
  <pageMargins left="0.7" right="0.7" top="0.75" bottom="0.75" header="0.3" footer="0.3"/>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6"/>
  <sheetViews>
    <sheetView workbookViewId="0">
      <selection activeCell="J12" sqref="J12"/>
    </sheetView>
  </sheetViews>
  <sheetFormatPr defaultColWidth="9" defaultRowHeight="13.5" outlineLevelRow="5"/>
  <cols>
    <col min="9" max="9" width="14.125" customWidth="1"/>
    <col min="10" max="10" width="15" customWidth="1"/>
    <col min="11" max="11" width="16.625" customWidth="1"/>
    <col min="12" max="12" width="14.875" customWidth="1"/>
  </cols>
  <sheetData>
    <row r="1" ht="18.75" spans="1:12">
      <c r="A1" s="46" t="s">
        <v>310</v>
      </c>
      <c r="B1" s="47"/>
      <c r="C1" s="47"/>
      <c r="D1" s="47"/>
      <c r="E1" s="47"/>
      <c r="F1" s="47"/>
      <c r="G1" s="47"/>
      <c r="H1" s="47"/>
      <c r="I1" s="47"/>
      <c r="J1" s="47"/>
      <c r="K1" s="47"/>
      <c r="L1" s="47"/>
    </row>
    <row r="2" spans="1:12">
      <c r="A2" s="48"/>
      <c r="B2" s="48"/>
      <c r="C2" s="48"/>
      <c r="D2" s="48"/>
      <c r="E2" s="48"/>
      <c r="F2" s="48"/>
      <c r="G2" s="48"/>
      <c r="H2" s="48"/>
      <c r="I2" s="48"/>
      <c r="J2" s="48"/>
      <c r="K2" s="48"/>
      <c r="L2" s="52" t="s">
        <v>35</v>
      </c>
    </row>
    <row r="3" spans="1:12">
      <c r="A3" s="49" t="s">
        <v>37</v>
      </c>
      <c r="B3" s="49" t="s">
        <v>311</v>
      </c>
      <c r="C3" s="49"/>
      <c r="D3" s="49"/>
      <c r="E3" s="49"/>
      <c r="F3" s="49"/>
      <c r="G3" s="49"/>
      <c r="H3" s="49"/>
      <c r="I3" s="49" t="s">
        <v>312</v>
      </c>
      <c r="J3" s="49" t="s">
        <v>313</v>
      </c>
      <c r="K3" s="49" t="s">
        <v>314</v>
      </c>
      <c r="L3" s="49"/>
    </row>
    <row r="4" spans="1:12">
      <c r="A4" s="49"/>
      <c r="B4" s="49" t="s">
        <v>278</v>
      </c>
      <c r="C4" s="49" t="s">
        <v>315</v>
      </c>
      <c r="D4" s="49"/>
      <c r="E4" s="49"/>
      <c r="F4" s="49"/>
      <c r="G4" s="49" t="s">
        <v>316</v>
      </c>
      <c r="H4" s="49"/>
      <c r="I4" s="49"/>
      <c r="J4" s="49"/>
      <c r="K4" s="49" t="s">
        <v>317</v>
      </c>
      <c r="L4" s="49" t="s">
        <v>318</v>
      </c>
    </row>
    <row r="5" ht="31.5" spans="1:12">
      <c r="A5" s="49"/>
      <c r="B5" s="49"/>
      <c r="C5" s="49" t="s">
        <v>132</v>
      </c>
      <c r="D5" s="49" t="s">
        <v>319</v>
      </c>
      <c r="E5" s="49" t="s">
        <v>320</v>
      </c>
      <c r="F5" s="49" t="s">
        <v>321</v>
      </c>
      <c r="G5" s="49" t="s">
        <v>55</v>
      </c>
      <c r="H5" s="49" t="s">
        <v>59</v>
      </c>
      <c r="I5" s="53"/>
      <c r="J5" s="49"/>
      <c r="K5" s="49"/>
      <c r="L5" s="49"/>
    </row>
    <row r="6" ht="304.5" spans="1:12">
      <c r="A6" s="50" t="s">
        <v>322</v>
      </c>
      <c r="B6" s="51">
        <v>5384.52</v>
      </c>
      <c r="C6" s="51">
        <v>2774.2</v>
      </c>
      <c r="D6" s="50">
        <v>0</v>
      </c>
      <c r="E6" s="50">
        <v>0</v>
      </c>
      <c r="F6" s="50">
        <v>2610.32</v>
      </c>
      <c r="G6" s="51">
        <v>1775.91</v>
      </c>
      <c r="H6" s="51">
        <v>3608.61</v>
      </c>
      <c r="I6" s="50" t="s">
        <v>323</v>
      </c>
      <c r="J6" s="50" t="s">
        <v>324</v>
      </c>
      <c r="K6" s="50" t="s">
        <v>325</v>
      </c>
      <c r="L6" s="50" t="s">
        <v>326</v>
      </c>
    </row>
  </sheetData>
  <mergeCells count="11">
    <mergeCell ref="A1:L1"/>
    <mergeCell ref="B3:H3"/>
    <mergeCell ref="K3:L3"/>
    <mergeCell ref="C4:F4"/>
    <mergeCell ref="G4:H4"/>
    <mergeCell ref="A3:A5"/>
    <mergeCell ref="B4:B5"/>
    <mergeCell ref="I3:I5"/>
    <mergeCell ref="J3:J5"/>
    <mergeCell ref="K4:K5"/>
    <mergeCell ref="L4:L5"/>
  </mergeCells>
  <pageMargins left="0.7" right="0.7" top="0.75" bottom="0.75" header="0.3" footer="0.3"/>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4"/>
  <sheetViews>
    <sheetView workbookViewId="0">
      <selection activeCell="D25" sqref="D25"/>
    </sheetView>
  </sheetViews>
  <sheetFormatPr defaultColWidth="9" defaultRowHeight="13.5"/>
  <sheetData>
    <row r="1" spans="1:20">
      <c r="A1" s="11"/>
      <c r="B1" s="12"/>
      <c r="C1" s="12"/>
      <c r="D1" s="12"/>
      <c r="E1" s="12"/>
      <c r="F1" s="12"/>
      <c r="G1" s="12"/>
      <c r="H1" s="12"/>
      <c r="I1" s="12"/>
      <c r="J1" s="12"/>
      <c r="K1" s="12"/>
      <c r="L1" s="12"/>
      <c r="M1" s="12"/>
      <c r="N1" s="12"/>
      <c r="O1" s="12"/>
      <c r="P1" s="12"/>
      <c r="Q1" s="12"/>
      <c r="R1" s="41" t="s">
        <v>327</v>
      </c>
      <c r="S1" s="11"/>
      <c r="T1" s="11"/>
    </row>
    <row r="2" ht="20.25" spans="1:20">
      <c r="A2" s="11"/>
      <c r="B2" s="13" t="s">
        <v>328</v>
      </c>
      <c r="C2" s="13"/>
      <c r="D2" s="13"/>
      <c r="E2" s="13"/>
      <c r="F2" s="13"/>
      <c r="G2" s="13"/>
      <c r="H2" s="13"/>
      <c r="I2" s="13"/>
      <c r="J2" s="13"/>
      <c r="K2" s="13"/>
      <c r="L2" s="13"/>
      <c r="M2" s="13"/>
      <c r="N2" s="13"/>
      <c r="O2" s="13"/>
      <c r="P2" s="13"/>
      <c r="Q2" s="13"/>
      <c r="R2" s="13"/>
      <c r="S2" s="11"/>
      <c r="T2" s="11"/>
    </row>
    <row r="3" spans="1:20">
      <c r="A3" s="11"/>
      <c r="B3" s="14"/>
      <c r="C3" s="14"/>
      <c r="D3" s="14"/>
      <c r="E3" s="14"/>
      <c r="F3" s="14"/>
      <c r="G3" s="14"/>
      <c r="H3" s="14"/>
      <c r="I3" s="14"/>
      <c r="J3" s="14"/>
      <c r="K3" s="14"/>
      <c r="L3" s="14"/>
      <c r="M3" s="14"/>
      <c r="N3" s="14"/>
      <c r="O3" s="14"/>
      <c r="P3" s="14"/>
      <c r="Q3" s="42"/>
      <c r="R3" s="42" t="s">
        <v>329</v>
      </c>
      <c r="S3" s="11"/>
      <c r="T3" s="11"/>
    </row>
    <row r="4" spans="1:20">
      <c r="A4" s="15" t="s">
        <v>37</v>
      </c>
      <c r="B4" s="16" t="s">
        <v>330</v>
      </c>
      <c r="C4" s="16" t="s">
        <v>331</v>
      </c>
      <c r="D4" s="16" t="s">
        <v>332</v>
      </c>
      <c r="E4" s="17" t="s">
        <v>333</v>
      </c>
      <c r="F4" s="17" t="s">
        <v>199</v>
      </c>
      <c r="G4" s="18" t="s">
        <v>334</v>
      </c>
      <c r="H4" s="18"/>
      <c r="I4" s="18"/>
      <c r="J4" s="18"/>
      <c r="K4" s="18"/>
      <c r="L4" s="18"/>
      <c r="M4" s="18"/>
      <c r="N4" s="18"/>
      <c r="O4" s="18"/>
      <c r="P4" s="18"/>
      <c r="Q4" s="18"/>
      <c r="R4" s="38" t="s">
        <v>335</v>
      </c>
      <c r="S4" s="11"/>
      <c r="T4" s="11"/>
    </row>
    <row r="5" spans="1:20">
      <c r="A5" s="19"/>
      <c r="B5" s="16"/>
      <c r="C5" s="16"/>
      <c r="D5" s="16"/>
      <c r="E5" s="17"/>
      <c r="F5" s="20"/>
      <c r="G5" s="21" t="s">
        <v>183</v>
      </c>
      <c r="H5" s="21"/>
      <c r="I5" s="33" t="s">
        <v>184</v>
      </c>
      <c r="J5" s="33" t="s">
        <v>185</v>
      </c>
      <c r="K5" s="34" t="s">
        <v>186</v>
      </c>
      <c r="L5" s="35" t="s">
        <v>187</v>
      </c>
      <c r="M5" s="35" t="s">
        <v>188</v>
      </c>
      <c r="N5" s="35" t="s">
        <v>42</v>
      </c>
      <c r="O5" s="35" t="s">
        <v>189</v>
      </c>
      <c r="P5" s="35" t="s">
        <v>336</v>
      </c>
      <c r="Q5" s="43" t="s">
        <v>45</v>
      </c>
      <c r="R5" s="20"/>
      <c r="S5" s="11"/>
      <c r="T5" s="11"/>
    </row>
    <row r="6" ht="22.5" spans="1:20">
      <c r="A6" s="22"/>
      <c r="B6" s="16"/>
      <c r="C6" s="16"/>
      <c r="D6" s="16"/>
      <c r="E6" s="17"/>
      <c r="F6" s="20"/>
      <c r="G6" s="23" t="s">
        <v>46</v>
      </c>
      <c r="H6" s="21" t="s">
        <v>190</v>
      </c>
      <c r="I6" s="36"/>
      <c r="J6" s="36"/>
      <c r="K6" s="37"/>
      <c r="L6" s="38"/>
      <c r="M6" s="38"/>
      <c r="N6" s="38"/>
      <c r="O6" s="38"/>
      <c r="P6" s="38"/>
      <c r="Q6" s="44"/>
      <c r="R6" s="20"/>
      <c r="S6" s="11"/>
      <c r="T6" s="11"/>
    </row>
    <row r="7" spans="1:20">
      <c r="A7" s="24" t="s">
        <v>48</v>
      </c>
      <c r="B7" s="24" t="s">
        <v>48</v>
      </c>
      <c r="C7" s="25" t="s">
        <v>48</v>
      </c>
      <c r="D7" s="25" t="s">
        <v>48</v>
      </c>
      <c r="E7" s="24" t="s">
        <v>48</v>
      </c>
      <c r="F7" s="24">
        <v>1</v>
      </c>
      <c r="G7" s="25">
        <v>2</v>
      </c>
      <c r="H7" s="25">
        <v>3</v>
      </c>
      <c r="I7" s="25">
        <v>4</v>
      </c>
      <c r="J7" s="25">
        <v>5</v>
      </c>
      <c r="K7" s="25">
        <v>6</v>
      </c>
      <c r="L7" s="25">
        <v>7</v>
      </c>
      <c r="M7" s="25">
        <v>8</v>
      </c>
      <c r="N7" s="24">
        <v>9</v>
      </c>
      <c r="O7" s="25">
        <v>10</v>
      </c>
      <c r="P7" s="25">
        <v>11</v>
      </c>
      <c r="Q7" s="24">
        <v>12</v>
      </c>
      <c r="R7" s="24" t="s">
        <v>48</v>
      </c>
      <c r="S7" s="32"/>
      <c r="T7" s="32"/>
    </row>
    <row r="8" spans="1:20">
      <c r="A8" s="26" t="s">
        <v>38</v>
      </c>
      <c r="B8" s="27"/>
      <c r="C8" s="28"/>
      <c r="D8" s="29">
        <v>2610</v>
      </c>
      <c r="E8" s="30"/>
      <c r="F8" s="31">
        <v>500000</v>
      </c>
      <c r="G8" s="31">
        <v>500000</v>
      </c>
      <c r="H8" s="31">
        <v>199800</v>
      </c>
      <c r="I8" s="31">
        <v>0</v>
      </c>
      <c r="J8" s="31">
        <v>0</v>
      </c>
      <c r="K8" s="31">
        <v>0</v>
      </c>
      <c r="L8" s="39">
        <v>0</v>
      </c>
      <c r="M8" s="40">
        <v>0</v>
      </c>
      <c r="N8" s="31">
        <v>0</v>
      </c>
      <c r="O8" s="31">
        <v>0</v>
      </c>
      <c r="P8" s="31">
        <v>0</v>
      </c>
      <c r="Q8" s="31">
        <v>0</v>
      </c>
      <c r="R8" s="45"/>
      <c r="S8" s="32"/>
      <c r="T8" s="32"/>
    </row>
    <row r="9" ht="33.75" spans="1:20">
      <c r="A9" s="26"/>
      <c r="B9" s="27" t="s">
        <v>50</v>
      </c>
      <c r="C9" s="28"/>
      <c r="D9" s="29">
        <v>2610</v>
      </c>
      <c r="E9" s="30"/>
      <c r="F9" s="31">
        <v>500000</v>
      </c>
      <c r="G9" s="31">
        <v>500000</v>
      </c>
      <c r="H9" s="31">
        <v>199800</v>
      </c>
      <c r="I9" s="31">
        <v>0</v>
      </c>
      <c r="J9" s="31">
        <v>0</v>
      </c>
      <c r="K9" s="31">
        <v>0</v>
      </c>
      <c r="L9" s="39">
        <v>0</v>
      </c>
      <c r="M9" s="40">
        <v>0</v>
      </c>
      <c r="N9" s="31">
        <v>0</v>
      </c>
      <c r="O9" s="31">
        <v>0</v>
      </c>
      <c r="P9" s="31">
        <v>0</v>
      </c>
      <c r="Q9" s="31">
        <v>0</v>
      </c>
      <c r="R9" s="45"/>
      <c r="S9" s="11"/>
      <c r="T9" s="11"/>
    </row>
    <row r="10" ht="22.5" spans="1:20">
      <c r="A10" s="26" t="s">
        <v>50</v>
      </c>
      <c r="B10" s="27" t="s">
        <v>337</v>
      </c>
      <c r="C10" s="28" t="s">
        <v>338</v>
      </c>
      <c r="D10" s="29">
        <v>450</v>
      </c>
      <c r="E10" s="30" t="s">
        <v>339</v>
      </c>
      <c r="F10" s="31">
        <v>90000</v>
      </c>
      <c r="G10" s="31">
        <v>90000</v>
      </c>
      <c r="H10" s="31">
        <v>90000</v>
      </c>
      <c r="I10" s="31">
        <v>0</v>
      </c>
      <c r="J10" s="31">
        <v>0</v>
      </c>
      <c r="K10" s="31">
        <v>0</v>
      </c>
      <c r="L10" s="39">
        <v>0</v>
      </c>
      <c r="M10" s="40">
        <v>0</v>
      </c>
      <c r="N10" s="31">
        <v>0</v>
      </c>
      <c r="O10" s="31">
        <v>0</v>
      </c>
      <c r="P10" s="31">
        <v>0</v>
      </c>
      <c r="Q10" s="31">
        <v>0</v>
      </c>
      <c r="R10" s="45"/>
      <c r="S10" s="11"/>
      <c r="T10" s="11"/>
    </row>
    <row r="11" ht="22.5" spans="1:20">
      <c r="A11" s="26" t="s">
        <v>50</v>
      </c>
      <c r="B11" s="27" t="s">
        <v>337</v>
      </c>
      <c r="C11" s="28" t="s">
        <v>340</v>
      </c>
      <c r="D11" s="29">
        <v>150</v>
      </c>
      <c r="E11" s="30" t="s">
        <v>341</v>
      </c>
      <c r="F11" s="31">
        <v>4500</v>
      </c>
      <c r="G11" s="31">
        <v>4500</v>
      </c>
      <c r="H11" s="31">
        <v>4500</v>
      </c>
      <c r="I11" s="31">
        <v>0</v>
      </c>
      <c r="J11" s="31">
        <v>0</v>
      </c>
      <c r="K11" s="31">
        <v>0</v>
      </c>
      <c r="L11" s="39">
        <v>0</v>
      </c>
      <c r="M11" s="40">
        <v>0</v>
      </c>
      <c r="N11" s="31">
        <v>0</v>
      </c>
      <c r="O11" s="31">
        <v>0</v>
      </c>
      <c r="P11" s="31">
        <v>0</v>
      </c>
      <c r="Q11" s="31">
        <v>0</v>
      </c>
      <c r="R11" s="45"/>
      <c r="S11" s="11"/>
      <c r="T11" s="11"/>
    </row>
    <row r="12" ht="22.5" spans="1:20">
      <c r="A12" s="26" t="s">
        <v>50</v>
      </c>
      <c r="B12" s="27" t="s">
        <v>337</v>
      </c>
      <c r="C12" s="28" t="s">
        <v>342</v>
      </c>
      <c r="D12" s="29">
        <v>6</v>
      </c>
      <c r="E12" s="30" t="s">
        <v>343</v>
      </c>
      <c r="F12" s="31">
        <v>36000</v>
      </c>
      <c r="G12" s="31">
        <v>36000</v>
      </c>
      <c r="H12" s="31">
        <v>36000</v>
      </c>
      <c r="I12" s="31">
        <v>0</v>
      </c>
      <c r="J12" s="31">
        <v>0</v>
      </c>
      <c r="K12" s="31">
        <v>0</v>
      </c>
      <c r="L12" s="39">
        <v>0</v>
      </c>
      <c r="M12" s="40">
        <v>0</v>
      </c>
      <c r="N12" s="31">
        <v>0</v>
      </c>
      <c r="O12" s="31">
        <v>0</v>
      </c>
      <c r="P12" s="31">
        <v>0</v>
      </c>
      <c r="Q12" s="31">
        <v>0</v>
      </c>
      <c r="R12" s="45"/>
      <c r="S12" s="32"/>
      <c r="T12" s="11"/>
    </row>
    <row r="13" ht="22.5" spans="1:20">
      <c r="A13" s="26" t="s">
        <v>50</v>
      </c>
      <c r="B13" s="27" t="s">
        <v>337</v>
      </c>
      <c r="C13" s="28" t="s">
        <v>344</v>
      </c>
      <c r="D13" s="29">
        <v>3</v>
      </c>
      <c r="E13" s="30" t="s">
        <v>343</v>
      </c>
      <c r="F13" s="31">
        <v>9000</v>
      </c>
      <c r="G13" s="31">
        <v>9000</v>
      </c>
      <c r="H13" s="31">
        <v>9000</v>
      </c>
      <c r="I13" s="31">
        <v>0</v>
      </c>
      <c r="J13" s="31">
        <v>0</v>
      </c>
      <c r="K13" s="31">
        <v>0</v>
      </c>
      <c r="L13" s="39">
        <v>0</v>
      </c>
      <c r="M13" s="40">
        <v>0</v>
      </c>
      <c r="N13" s="31">
        <v>0</v>
      </c>
      <c r="O13" s="31">
        <v>0</v>
      </c>
      <c r="P13" s="31">
        <v>0</v>
      </c>
      <c r="Q13" s="31">
        <v>0</v>
      </c>
      <c r="R13" s="45"/>
      <c r="S13" s="11"/>
      <c r="T13" s="11"/>
    </row>
    <row r="14" ht="22.5" spans="1:20">
      <c r="A14" s="26" t="s">
        <v>50</v>
      </c>
      <c r="B14" s="27" t="s">
        <v>337</v>
      </c>
      <c r="C14" s="28" t="s">
        <v>345</v>
      </c>
      <c r="D14" s="29">
        <v>1</v>
      </c>
      <c r="E14" s="30" t="s">
        <v>346</v>
      </c>
      <c r="F14" s="31">
        <v>2000</v>
      </c>
      <c r="G14" s="31">
        <v>2000</v>
      </c>
      <c r="H14" s="31">
        <v>2000</v>
      </c>
      <c r="I14" s="31">
        <v>0</v>
      </c>
      <c r="J14" s="31">
        <v>0</v>
      </c>
      <c r="K14" s="31">
        <v>0</v>
      </c>
      <c r="L14" s="39">
        <v>0</v>
      </c>
      <c r="M14" s="40">
        <v>0</v>
      </c>
      <c r="N14" s="31">
        <v>0</v>
      </c>
      <c r="O14" s="31">
        <v>0</v>
      </c>
      <c r="P14" s="31">
        <v>0</v>
      </c>
      <c r="Q14" s="31">
        <v>0</v>
      </c>
      <c r="R14" s="45"/>
      <c r="S14" s="11"/>
      <c r="T14" s="11"/>
    </row>
    <row r="15" ht="22.5" spans="1:20">
      <c r="A15" s="26" t="s">
        <v>50</v>
      </c>
      <c r="B15" s="27" t="s">
        <v>337</v>
      </c>
      <c r="C15" s="28" t="s">
        <v>347</v>
      </c>
      <c r="D15" s="29">
        <v>0</v>
      </c>
      <c r="E15" s="30" t="s">
        <v>348</v>
      </c>
      <c r="F15" s="31">
        <v>128500</v>
      </c>
      <c r="G15" s="31">
        <v>128500</v>
      </c>
      <c r="H15" s="31">
        <v>28300</v>
      </c>
      <c r="I15" s="31">
        <v>0</v>
      </c>
      <c r="J15" s="31">
        <v>0</v>
      </c>
      <c r="K15" s="31">
        <v>0</v>
      </c>
      <c r="L15" s="39">
        <v>0</v>
      </c>
      <c r="M15" s="40">
        <v>0</v>
      </c>
      <c r="N15" s="31">
        <v>0</v>
      </c>
      <c r="O15" s="31">
        <v>0</v>
      </c>
      <c r="P15" s="31">
        <v>0</v>
      </c>
      <c r="Q15" s="31">
        <v>0</v>
      </c>
      <c r="R15" s="45"/>
      <c r="S15" s="11"/>
      <c r="T15" s="11"/>
    </row>
    <row r="16" ht="22.5" spans="1:20">
      <c r="A16" s="26" t="s">
        <v>50</v>
      </c>
      <c r="B16" s="27" t="s">
        <v>337</v>
      </c>
      <c r="C16" s="28" t="s">
        <v>349</v>
      </c>
      <c r="D16" s="29">
        <v>1000</v>
      </c>
      <c r="E16" s="30" t="s">
        <v>350</v>
      </c>
      <c r="F16" s="31">
        <v>200000</v>
      </c>
      <c r="G16" s="31">
        <v>200000</v>
      </c>
      <c r="H16" s="31">
        <v>0</v>
      </c>
      <c r="I16" s="31">
        <v>0</v>
      </c>
      <c r="J16" s="31">
        <v>0</v>
      </c>
      <c r="K16" s="31">
        <v>0</v>
      </c>
      <c r="L16" s="39">
        <v>0</v>
      </c>
      <c r="M16" s="40">
        <v>0</v>
      </c>
      <c r="N16" s="31">
        <v>0</v>
      </c>
      <c r="O16" s="31">
        <v>0</v>
      </c>
      <c r="P16" s="31">
        <v>0</v>
      </c>
      <c r="Q16" s="31">
        <v>0</v>
      </c>
      <c r="R16" s="45"/>
      <c r="S16" s="11"/>
      <c r="T16" s="11"/>
    </row>
    <row r="17" ht="22.5" spans="1:18">
      <c r="A17" s="26" t="s">
        <v>50</v>
      </c>
      <c r="B17" s="27" t="s">
        <v>337</v>
      </c>
      <c r="C17" s="28" t="s">
        <v>351</v>
      </c>
      <c r="D17" s="29">
        <v>1000</v>
      </c>
      <c r="E17" s="30" t="s">
        <v>352</v>
      </c>
      <c r="F17" s="31">
        <v>30000</v>
      </c>
      <c r="G17" s="31">
        <v>30000</v>
      </c>
      <c r="H17" s="31">
        <v>30000</v>
      </c>
      <c r="I17" s="31">
        <v>0</v>
      </c>
      <c r="J17" s="31">
        <v>0</v>
      </c>
      <c r="K17" s="31">
        <v>0</v>
      </c>
      <c r="L17" s="39">
        <v>0</v>
      </c>
      <c r="M17" s="40">
        <v>0</v>
      </c>
      <c r="N17" s="31">
        <v>0</v>
      </c>
      <c r="O17" s="31">
        <v>0</v>
      </c>
      <c r="P17" s="31">
        <v>0</v>
      </c>
      <c r="Q17" s="31">
        <v>0</v>
      </c>
      <c r="R17" s="45"/>
    </row>
    <row r="18" spans="1:18">
      <c r="A18" s="11"/>
      <c r="B18" s="32"/>
      <c r="C18" s="32"/>
      <c r="D18" s="11"/>
      <c r="E18" s="32"/>
      <c r="F18" s="32"/>
      <c r="G18" s="32"/>
      <c r="H18" s="32"/>
      <c r="I18" s="11"/>
      <c r="J18" s="11"/>
      <c r="K18" s="32"/>
      <c r="L18" s="32"/>
      <c r="M18" s="32"/>
      <c r="N18" s="32"/>
      <c r="O18" s="32"/>
      <c r="P18" s="32"/>
      <c r="Q18" s="32"/>
      <c r="R18" s="32"/>
    </row>
    <row r="19" spans="1:18">
      <c r="A19" s="11"/>
      <c r="B19" s="32"/>
      <c r="C19" s="32"/>
      <c r="D19" s="32"/>
      <c r="E19" s="32"/>
      <c r="F19" s="32"/>
      <c r="G19" s="32"/>
      <c r="H19" s="32"/>
      <c r="I19" s="11"/>
      <c r="J19" s="11"/>
      <c r="K19" s="11"/>
      <c r="L19" s="32"/>
      <c r="M19" s="32"/>
      <c r="N19" s="32"/>
      <c r="O19" s="32"/>
      <c r="P19" s="32"/>
      <c r="Q19" s="32"/>
      <c r="R19" s="32"/>
    </row>
    <row r="20" spans="1:18">
      <c r="A20" s="11"/>
      <c r="B20" s="32"/>
      <c r="C20" s="32"/>
      <c r="D20" s="32"/>
      <c r="E20" s="32"/>
      <c r="F20" s="32"/>
      <c r="G20" s="32"/>
      <c r="H20" s="32"/>
      <c r="I20" s="11"/>
      <c r="J20" s="11"/>
      <c r="K20" s="11"/>
      <c r="L20" s="32"/>
      <c r="M20" s="32"/>
      <c r="N20" s="32"/>
      <c r="O20" s="32"/>
      <c r="P20" s="32"/>
      <c r="Q20" s="32"/>
      <c r="R20" s="32"/>
    </row>
    <row r="21" spans="1:18">
      <c r="A21" s="11"/>
      <c r="B21" s="11"/>
      <c r="C21" s="32"/>
      <c r="D21" s="32"/>
      <c r="E21" s="32"/>
      <c r="F21" s="11"/>
      <c r="G21" s="32"/>
      <c r="H21" s="32"/>
      <c r="I21" s="32"/>
      <c r="J21" s="11"/>
      <c r="K21" s="11"/>
      <c r="L21" s="11"/>
      <c r="M21" s="32"/>
      <c r="N21" s="32"/>
      <c r="O21" s="32"/>
      <c r="P21" s="32"/>
      <c r="Q21" s="32"/>
      <c r="R21" s="11"/>
    </row>
    <row r="22" spans="1:18">
      <c r="A22" s="11"/>
      <c r="B22" s="11"/>
      <c r="C22" s="11"/>
      <c r="D22" s="11"/>
      <c r="E22" s="11"/>
      <c r="F22" s="11"/>
      <c r="G22" s="11"/>
      <c r="H22" s="11"/>
      <c r="I22" s="32"/>
      <c r="J22" s="11"/>
      <c r="K22" s="11"/>
      <c r="L22" s="32"/>
      <c r="M22" s="32"/>
      <c r="N22" s="11"/>
      <c r="O22" s="11"/>
      <c r="P22" s="11"/>
      <c r="Q22" s="32"/>
      <c r="R22" s="11"/>
    </row>
    <row r="23" spans="1:18">
      <c r="A23" s="11"/>
      <c r="B23" s="11"/>
      <c r="C23" s="11"/>
      <c r="D23" s="11"/>
      <c r="E23" s="11"/>
      <c r="F23" s="11"/>
      <c r="G23" s="11"/>
      <c r="H23" s="11"/>
      <c r="I23" s="11"/>
      <c r="J23" s="11"/>
      <c r="K23" s="11"/>
      <c r="L23" s="11"/>
      <c r="M23" s="11"/>
      <c r="N23" s="11"/>
      <c r="O23" s="11"/>
      <c r="P23" s="32"/>
      <c r="Q23" s="32"/>
      <c r="R23" s="11"/>
    </row>
    <row r="24" spans="1:18">
      <c r="A24" s="11"/>
      <c r="B24" s="11"/>
      <c r="C24" s="11"/>
      <c r="D24" s="11"/>
      <c r="E24" s="11"/>
      <c r="F24" s="11"/>
      <c r="G24" s="11"/>
      <c r="H24" s="11"/>
      <c r="I24" s="11"/>
      <c r="J24" s="11"/>
      <c r="K24" s="11"/>
      <c r="L24" s="11"/>
      <c r="M24" s="11"/>
      <c r="N24" s="11"/>
      <c r="O24" s="11"/>
      <c r="P24" s="32"/>
      <c r="Q24" s="11"/>
      <c r="R24" s="11"/>
    </row>
  </sheetData>
  <mergeCells count="18">
    <mergeCell ref="G4:Q4"/>
    <mergeCell ref="G5:H5"/>
    <mergeCell ref="A4:A6"/>
    <mergeCell ref="B4:B6"/>
    <mergeCell ref="C4:C6"/>
    <mergeCell ref="D4:D6"/>
    <mergeCell ref="E4:E6"/>
    <mergeCell ref="F4:F6"/>
    <mergeCell ref="I5:I6"/>
    <mergeCell ref="J5:J6"/>
    <mergeCell ref="K5:K6"/>
    <mergeCell ref="L5:L6"/>
    <mergeCell ref="M5:M6"/>
    <mergeCell ref="N5:N6"/>
    <mergeCell ref="O5:O6"/>
    <mergeCell ref="P5:P6"/>
    <mergeCell ref="Q5:Q6"/>
    <mergeCell ref="R4:R6"/>
  </mergeCells>
  <pageMargins left="0.7" right="0.7" top="0.75" bottom="0.75" header="0.3" footer="0.3"/>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4"/>
  <sheetViews>
    <sheetView tabSelected="1" workbookViewId="0">
      <selection activeCell="Q8" sqref="Q8"/>
    </sheetView>
  </sheetViews>
  <sheetFormatPr defaultColWidth="9" defaultRowHeight="13.5"/>
  <cols>
    <col min="5" max="5" width="13.875" customWidth="1"/>
    <col min="6" max="6" width="11.625" customWidth="1"/>
    <col min="12" max="12" width="13.875" customWidth="1"/>
    <col min="16" max="16" width="11.5" customWidth="1"/>
  </cols>
  <sheetData>
    <row r="1" ht="14.25" spans="1:16">
      <c r="A1" s="1"/>
      <c r="B1" s="1"/>
      <c r="C1" s="1"/>
      <c r="D1" s="1"/>
      <c r="E1" s="1"/>
      <c r="F1" s="1"/>
      <c r="G1" s="1"/>
      <c r="H1" s="1"/>
      <c r="I1" s="1"/>
      <c r="J1" s="1"/>
      <c r="K1" s="1"/>
      <c r="L1" s="1"/>
      <c r="M1" s="1"/>
      <c r="N1" s="1"/>
      <c r="O1" s="1"/>
      <c r="P1" s="1"/>
    </row>
    <row r="2" ht="33.75" spans="1:16">
      <c r="A2" s="2" t="s">
        <v>353</v>
      </c>
      <c r="B2" s="2"/>
      <c r="C2" s="2"/>
      <c r="D2" s="2"/>
      <c r="E2" s="2"/>
      <c r="F2" s="2"/>
      <c r="G2" s="2"/>
      <c r="H2" s="2"/>
      <c r="I2" s="2"/>
      <c r="J2" s="2"/>
      <c r="K2" s="2"/>
      <c r="L2" s="2"/>
      <c r="M2" s="2"/>
      <c r="N2" s="2"/>
      <c r="O2" s="2"/>
      <c r="P2" s="1"/>
    </row>
    <row r="3" ht="14.25" spans="1:16">
      <c r="A3" s="1"/>
      <c r="B3" s="1"/>
      <c r="C3" s="1"/>
      <c r="D3" s="1"/>
      <c r="E3" s="1"/>
      <c r="F3" s="1"/>
      <c r="G3" s="1"/>
      <c r="H3" s="1"/>
      <c r="I3" s="1"/>
      <c r="J3" s="1"/>
      <c r="K3" s="1"/>
      <c r="L3" s="1"/>
      <c r="M3" s="1"/>
      <c r="N3" s="1"/>
      <c r="O3" s="1"/>
      <c r="P3" s="1"/>
    </row>
    <row r="4" ht="14.25" spans="1:16">
      <c r="A4" s="1"/>
      <c r="B4" s="1"/>
      <c r="C4" s="1"/>
      <c r="D4" s="1"/>
      <c r="E4" s="1"/>
      <c r="F4" s="1"/>
      <c r="G4" s="1"/>
      <c r="H4" s="1"/>
      <c r="I4" s="1"/>
      <c r="J4" s="1"/>
      <c r="K4" s="1"/>
      <c r="L4" s="1"/>
      <c r="M4" s="1"/>
      <c r="N4" s="1"/>
      <c r="O4" s="1"/>
      <c r="P4" s="1"/>
    </row>
    <row r="5" ht="14.25" spans="1:16">
      <c r="A5" s="3" t="s">
        <v>354</v>
      </c>
      <c r="B5" s="3" t="s">
        <v>37</v>
      </c>
      <c r="C5" s="3" t="s">
        <v>355</v>
      </c>
      <c r="D5" s="3" t="s">
        <v>356</v>
      </c>
      <c r="E5" s="4" t="s">
        <v>357</v>
      </c>
      <c r="F5" s="5"/>
      <c r="G5" s="5"/>
      <c r="H5" s="5"/>
      <c r="I5" s="5"/>
      <c r="J5" s="5"/>
      <c r="K5" s="5"/>
      <c r="L5" s="5"/>
      <c r="M5" s="5"/>
      <c r="N5" s="9" t="s">
        <v>358</v>
      </c>
      <c r="O5" s="9" t="s">
        <v>359</v>
      </c>
      <c r="P5" s="9" t="s">
        <v>360</v>
      </c>
    </row>
    <row r="6" ht="57" spans="1:16">
      <c r="A6" s="3"/>
      <c r="B6" s="3"/>
      <c r="C6" s="3"/>
      <c r="D6" s="3"/>
      <c r="E6" s="6" t="s">
        <v>199</v>
      </c>
      <c r="F6" s="6" t="s">
        <v>361</v>
      </c>
      <c r="G6" s="6" t="s">
        <v>362</v>
      </c>
      <c r="H6" s="6" t="s">
        <v>363</v>
      </c>
      <c r="I6" s="6" t="s">
        <v>186</v>
      </c>
      <c r="J6" s="6" t="s">
        <v>188</v>
      </c>
      <c r="K6" s="6" t="s">
        <v>42</v>
      </c>
      <c r="L6" s="6" t="s">
        <v>187</v>
      </c>
      <c r="M6" s="6" t="s">
        <v>189</v>
      </c>
      <c r="N6" s="10"/>
      <c r="O6" s="10"/>
      <c r="P6" s="10"/>
    </row>
    <row r="7" ht="14.25" spans="1:16">
      <c r="A7" s="7"/>
      <c r="B7" s="7" t="s">
        <v>38</v>
      </c>
      <c r="C7" s="7"/>
      <c r="D7" s="7"/>
      <c r="E7" s="8">
        <v>8108600</v>
      </c>
      <c r="F7" s="8">
        <v>625000</v>
      </c>
      <c r="G7" s="8">
        <v>0</v>
      </c>
      <c r="H7" s="8">
        <v>0</v>
      </c>
      <c r="I7" s="8">
        <v>0</v>
      </c>
      <c r="J7" s="8">
        <v>0</v>
      </c>
      <c r="K7" s="8">
        <v>0</v>
      </c>
      <c r="L7" s="8">
        <v>7483600</v>
      </c>
      <c r="M7" s="8">
        <v>0</v>
      </c>
      <c r="N7" s="7"/>
      <c r="O7" s="7"/>
      <c r="P7" s="7"/>
    </row>
    <row r="8" ht="156.75" spans="1:16">
      <c r="A8" s="7" t="s">
        <v>49</v>
      </c>
      <c r="B8" s="7" t="s">
        <v>50</v>
      </c>
      <c r="C8" s="7" t="s">
        <v>364</v>
      </c>
      <c r="D8" s="7" t="s">
        <v>365</v>
      </c>
      <c r="E8" s="8">
        <v>60000</v>
      </c>
      <c r="F8" s="8">
        <v>60000</v>
      </c>
      <c r="G8" s="8">
        <v>0</v>
      </c>
      <c r="H8" s="8">
        <v>0</v>
      </c>
      <c r="I8" s="8">
        <v>0</v>
      </c>
      <c r="J8" s="8">
        <v>0</v>
      </c>
      <c r="K8" s="8">
        <v>0</v>
      </c>
      <c r="L8" s="8">
        <v>0</v>
      </c>
      <c r="M8" s="8">
        <v>0</v>
      </c>
      <c r="N8" s="7" t="s">
        <v>366</v>
      </c>
      <c r="O8" s="7" t="s">
        <v>367</v>
      </c>
      <c r="P8" s="7" t="s">
        <v>368</v>
      </c>
    </row>
    <row r="9" ht="128.25" spans="1:16">
      <c r="A9" s="7" t="s">
        <v>49</v>
      </c>
      <c r="B9" s="7" t="s">
        <v>50</v>
      </c>
      <c r="C9" s="7" t="s">
        <v>369</v>
      </c>
      <c r="D9" s="7" t="s">
        <v>370</v>
      </c>
      <c r="E9" s="8">
        <v>100000</v>
      </c>
      <c r="F9" s="8">
        <v>20000</v>
      </c>
      <c r="G9" s="8">
        <v>0</v>
      </c>
      <c r="H9" s="8">
        <v>0</v>
      </c>
      <c r="I9" s="8">
        <v>0</v>
      </c>
      <c r="J9" s="8">
        <v>0</v>
      </c>
      <c r="K9" s="8">
        <v>0</v>
      </c>
      <c r="L9" s="8">
        <v>80000</v>
      </c>
      <c r="M9" s="8">
        <v>0</v>
      </c>
      <c r="N9" s="7" t="s">
        <v>371</v>
      </c>
      <c r="O9" s="7" t="s">
        <v>372</v>
      </c>
      <c r="P9" s="7" t="s">
        <v>373</v>
      </c>
    </row>
    <row r="10" ht="142.5" spans="1:16">
      <c r="A10" s="7" t="s">
        <v>49</v>
      </c>
      <c r="B10" s="7" t="s">
        <v>50</v>
      </c>
      <c r="C10" s="7" t="s">
        <v>374</v>
      </c>
      <c r="D10" s="7" t="s">
        <v>375</v>
      </c>
      <c r="E10" s="8">
        <v>600000</v>
      </c>
      <c r="F10" s="8">
        <v>0</v>
      </c>
      <c r="G10" s="8">
        <v>0</v>
      </c>
      <c r="H10" s="8">
        <v>0</v>
      </c>
      <c r="I10" s="8">
        <v>0</v>
      </c>
      <c r="J10" s="8">
        <v>0</v>
      </c>
      <c r="K10" s="8">
        <v>0</v>
      </c>
      <c r="L10" s="8">
        <v>600000</v>
      </c>
      <c r="M10" s="8">
        <v>0</v>
      </c>
      <c r="N10" s="7" t="s">
        <v>366</v>
      </c>
      <c r="O10" s="7" t="s">
        <v>372</v>
      </c>
      <c r="P10" s="7" t="s">
        <v>376</v>
      </c>
    </row>
    <row r="11" ht="71.25" spans="1:16">
      <c r="A11" s="7" t="s">
        <v>49</v>
      </c>
      <c r="B11" s="7" t="s">
        <v>50</v>
      </c>
      <c r="C11" s="7" t="s">
        <v>377</v>
      </c>
      <c r="D11" s="7" t="s">
        <v>378</v>
      </c>
      <c r="E11" s="8">
        <v>50000</v>
      </c>
      <c r="F11" s="8">
        <v>0</v>
      </c>
      <c r="G11" s="8">
        <v>0</v>
      </c>
      <c r="H11" s="8">
        <v>0</v>
      </c>
      <c r="I11" s="8">
        <v>0</v>
      </c>
      <c r="J11" s="8">
        <v>0</v>
      </c>
      <c r="K11" s="8">
        <v>0</v>
      </c>
      <c r="L11" s="8">
        <v>50000</v>
      </c>
      <c r="M11" s="8">
        <v>0</v>
      </c>
      <c r="N11" s="7" t="s">
        <v>366</v>
      </c>
      <c r="O11" s="7" t="s">
        <v>367</v>
      </c>
      <c r="P11" s="7" t="s">
        <v>379</v>
      </c>
    </row>
    <row r="12" ht="85.5" spans="1:16">
      <c r="A12" s="7" t="s">
        <v>49</v>
      </c>
      <c r="B12" s="7" t="s">
        <v>50</v>
      </c>
      <c r="C12" s="7" t="s">
        <v>374</v>
      </c>
      <c r="D12" s="7" t="s">
        <v>380</v>
      </c>
      <c r="E12" s="8">
        <v>500000</v>
      </c>
      <c r="F12" s="8">
        <v>0</v>
      </c>
      <c r="G12" s="8">
        <v>0</v>
      </c>
      <c r="H12" s="8">
        <v>0</v>
      </c>
      <c r="I12" s="8">
        <v>0</v>
      </c>
      <c r="J12" s="8">
        <v>0</v>
      </c>
      <c r="K12" s="8">
        <v>0</v>
      </c>
      <c r="L12" s="8">
        <v>500000</v>
      </c>
      <c r="M12" s="8">
        <v>0</v>
      </c>
      <c r="N12" s="7" t="s">
        <v>366</v>
      </c>
      <c r="O12" s="7" t="s">
        <v>372</v>
      </c>
      <c r="P12" s="7" t="s">
        <v>381</v>
      </c>
    </row>
    <row r="13" ht="114" spans="1:16">
      <c r="A13" s="7" t="s">
        <v>49</v>
      </c>
      <c r="B13" s="7" t="s">
        <v>50</v>
      </c>
      <c r="C13" s="7"/>
      <c r="D13" s="7" t="s">
        <v>382</v>
      </c>
      <c r="E13" s="8">
        <v>600000</v>
      </c>
      <c r="F13" s="8">
        <v>0</v>
      </c>
      <c r="G13" s="8">
        <v>0</v>
      </c>
      <c r="H13" s="8">
        <v>0</v>
      </c>
      <c r="I13" s="8">
        <v>0</v>
      </c>
      <c r="J13" s="8">
        <v>0</v>
      </c>
      <c r="K13" s="8">
        <v>0</v>
      </c>
      <c r="L13" s="8">
        <v>600000</v>
      </c>
      <c r="M13" s="8">
        <v>0</v>
      </c>
      <c r="N13" s="7" t="s">
        <v>366</v>
      </c>
      <c r="O13" s="7" t="s">
        <v>372</v>
      </c>
      <c r="P13" s="7" t="s">
        <v>383</v>
      </c>
    </row>
    <row r="14" ht="171" spans="1:16">
      <c r="A14" s="7" t="s">
        <v>49</v>
      </c>
      <c r="B14" s="7" t="s">
        <v>50</v>
      </c>
      <c r="C14" s="7"/>
      <c r="D14" s="7" t="s">
        <v>384</v>
      </c>
      <c r="E14" s="8">
        <v>490000</v>
      </c>
      <c r="F14" s="8">
        <v>0</v>
      </c>
      <c r="G14" s="8">
        <v>0</v>
      </c>
      <c r="H14" s="8">
        <v>0</v>
      </c>
      <c r="I14" s="8">
        <v>0</v>
      </c>
      <c r="J14" s="8">
        <v>0</v>
      </c>
      <c r="K14" s="8">
        <v>0</v>
      </c>
      <c r="L14" s="8">
        <v>490000</v>
      </c>
      <c r="M14" s="8">
        <v>0</v>
      </c>
      <c r="N14" s="7" t="s">
        <v>366</v>
      </c>
      <c r="O14" s="7" t="s">
        <v>372</v>
      </c>
      <c r="P14" s="7" t="s">
        <v>385</v>
      </c>
    </row>
    <row r="15" ht="156.75" spans="1:16">
      <c r="A15" s="7" t="s">
        <v>49</v>
      </c>
      <c r="B15" s="7" t="s">
        <v>50</v>
      </c>
      <c r="C15" s="7" t="s">
        <v>386</v>
      </c>
      <c r="D15" s="7" t="s">
        <v>387</v>
      </c>
      <c r="E15" s="8">
        <v>298800</v>
      </c>
      <c r="F15" s="8">
        <v>0</v>
      </c>
      <c r="G15" s="8">
        <v>0</v>
      </c>
      <c r="H15" s="8">
        <v>0</v>
      </c>
      <c r="I15" s="8">
        <v>0</v>
      </c>
      <c r="J15" s="8">
        <v>0</v>
      </c>
      <c r="K15" s="8">
        <v>0</v>
      </c>
      <c r="L15" s="8">
        <v>298800</v>
      </c>
      <c r="M15" s="8">
        <v>0</v>
      </c>
      <c r="N15" s="7" t="s">
        <v>366</v>
      </c>
      <c r="O15" s="7" t="s">
        <v>372</v>
      </c>
      <c r="P15" s="7" t="s">
        <v>388</v>
      </c>
    </row>
    <row r="16" ht="171" spans="1:16">
      <c r="A16" s="7" t="s">
        <v>49</v>
      </c>
      <c r="B16" s="7" t="s">
        <v>50</v>
      </c>
      <c r="C16" s="7" t="s">
        <v>389</v>
      </c>
      <c r="D16" s="7" t="s">
        <v>390</v>
      </c>
      <c r="E16" s="8">
        <v>60000</v>
      </c>
      <c r="F16" s="8">
        <v>60000</v>
      </c>
      <c r="G16" s="8">
        <v>0</v>
      </c>
      <c r="H16" s="8">
        <v>0</v>
      </c>
      <c r="I16" s="8">
        <v>0</v>
      </c>
      <c r="J16" s="8">
        <v>0</v>
      </c>
      <c r="K16" s="8">
        <v>0</v>
      </c>
      <c r="L16" s="8">
        <v>0</v>
      </c>
      <c r="M16" s="8">
        <v>0</v>
      </c>
      <c r="N16" s="7" t="s">
        <v>366</v>
      </c>
      <c r="O16" s="7" t="s">
        <v>367</v>
      </c>
      <c r="P16" s="7" t="s">
        <v>391</v>
      </c>
    </row>
    <row r="17" ht="171" spans="1:16">
      <c r="A17" s="7" t="s">
        <v>49</v>
      </c>
      <c r="B17" s="7" t="s">
        <v>50</v>
      </c>
      <c r="C17" s="7" t="s">
        <v>392</v>
      </c>
      <c r="D17" s="7" t="s">
        <v>393</v>
      </c>
      <c r="E17" s="8">
        <v>945000</v>
      </c>
      <c r="F17" s="8">
        <v>445000</v>
      </c>
      <c r="G17" s="8">
        <v>0</v>
      </c>
      <c r="H17" s="8">
        <v>0</v>
      </c>
      <c r="I17" s="8">
        <v>0</v>
      </c>
      <c r="J17" s="8">
        <v>0</v>
      </c>
      <c r="K17" s="8">
        <v>0</v>
      </c>
      <c r="L17" s="8">
        <v>500000</v>
      </c>
      <c r="M17" s="8">
        <v>0</v>
      </c>
      <c r="N17" s="7" t="s">
        <v>366</v>
      </c>
      <c r="O17" s="7" t="s">
        <v>367</v>
      </c>
      <c r="P17" s="7" t="s">
        <v>394</v>
      </c>
    </row>
    <row r="18" ht="71.25" spans="1:16">
      <c r="A18" s="7" t="s">
        <v>49</v>
      </c>
      <c r="B18" s="7" t="s">
        <v>50</v>
      </c>
      <c r="C18" s="7" t="s">
        <v>374</v>
      </c>
      <c r="D18" s="7" t="s">
        <v>395</v>
      </c>
      <c r="E18" s="8">
        <v>650000</v>
      </c>
      <c r="F18" s="8">
        <v>0</v>
      </c>
      <c r="G18" s="8">
        <v>0</v>
      </c>
      <c r="H18" s="8">
        <v>0</v>
      </c>
      <c r="I18" s="8">
        <v>0</v>
      </c>
      <c r="J18" s="8">
        <v>0</v>
      </c>
      <c r="K18" s="8">
        <v>0</v>
      </c>
      <c r="L18" s="8">
        <v>650000</v>
      </c>
      <c r="M18" s="8">
        <v>0</v>
      </c>
      <c r="N18" s="7" t="s">
        <v>366</v>
      </c>
      <c r="O18" s="7" t="s">
        <v>372</v>
      </c>
      <c r="P18" s="7" t="s">
        <v>396</v>
      </c>
    </row>
    <row r="19" ht="128.25" spans="1:16">
      <c r="A19" s="7" t="s">
        <v>49</v>
      </c>
      <c r="B19" s="7" t="s">
        <v>50</v>
      </c>
      <c r="C19" s="7" t="s">
        <v>364</v>
      </c>
      <c r="D19" s="7" t="s">
        <v>397</v>
      </c>
      <c r="E19" s="8">
        <v>15000</v>
      </c>
      <c r="F19" s="8">
        <v>0</v>
      </c>
      <c r="G19" s="8">
        <v>0</v>
      </c>
      <c r="H19" s="8">
        <v>0</v>
      </c>
      <c r="I19" s="8">
        <v>0</v>
      </c>
      <c r="J19" s="8">
        <v>0</v>
      </c>
      <c r="K19" s="8">
        <v>0</v>
      </c>
      <c r="L19" s="8">
        <v>15000</v>
      </c>
      <c r="M19" s="8">
        <v>0</v>
      </c>
      <c r="N19" s="7" t="s">
        <v>366</v>
      </c>
      <c r="O19" s="7" t="s">
        <v>367</v>
      </c>
      <c r="P19" s="7" t="s">
        <v>398</v>
      </c>
    </row>
    <row r="20" ht="71.25" spans="1:16">
      <c r="A20" s="7" t="s">
        <v>49</v>
      </c>
      <c r="B20" s="7" t="s">
        <v>50</v>
      </c>
      <c r="C20" s="7" t="s">
        <v>374</v>
      </c>
      <c r="D20" s="7" t="s">
        <v>399</v>
      </c>
      <c r="E20" s="8">
        <v>1760000</v>
      </c>
      <c r="F20" s="8">
        <v>0</v>
      </c>
      <c r="G20" s="8">
        <v>0</v>
      </c>
      <c r="H20" s="8">
        <v>0</v>
      </c>
      <c r="I20" s="8">
        <v>0</v>
      </c>
      <c r="J20" s="8">
        <v>0</v>
      </c>
      <c r="K20" s="8">
        <v>0</v>
      </c>
      <c r="L20" s="8">
        <v>1760000</v>
      </c>
      <c r="M20" s="8">
        <v>0</v>
      </c>
      <c r="N20" s="7" t="s">
        <v>366</v>
      </c>
      <c r="O20" s="7" t="s">
        <v>372</v>
      </c>
      <c r="P20" s="7" t="s">
        <v>400</v>
      </c>
    </row>
    <row r="21" ht="71.25" spans="1:16">
      <c r="A21" s="7" t="s">
        <v>49</v>
      </c>
      <c r="B21" s="7" t="s">
        <v>50</v>
      </c>
      <c r="C21" s="7" t="s">
        <v>374</v>
      </c>
      <c r="D21" s="7" t="s">
        <v>401</v>
      </c>
      <c r="E21" s="8">
        <v>1320000</v>
      </c>
      <c r="F21" s="8">
        <v>0</v>
      </c>
      <c r="G21" s="8">
        <v>0</v>
      </c>
      <c r="H21" s="8">
        <v>0</v>
      </c>
      <c r="I21" s="8">
        <v>0</v>
      </c>
      <c r="J21" s="8">
        <v>0</v>
      </c>
      <c r="K21" s="8">
        <v>0</v>
      </c>
      <c r="L21" s="8">
        <v>1320000</v>
      </c>
      <c r="M21" s="8">
        <v>0</v>
      </c>
      <c r="N21" s="7" t="s">
        <v>366</v>
      </c>
      <c r="O21" s="7" t="s">
        <v>372</v>
      </c>
      <c r="P21" s="7" t="s">
        <v>402</v>
      </c>
    </row>
    <row r="22" ht="128.25" spans="1:16">
      <c r="A22" s="7" t="s">
        <v>49</v>
      </c>
      <c r="B22" s="7" t="s">
        <v>50</v>
      </c>
      <c r="C22" s="7" t="s">
        <v>369</v>
      </c>
      <c r="D22" s="7" t="s">
        <v>403</v>
      </c>
      <c r="E22" s="8">
        <v>160000</v>
      </c>
      <c r="F22" s="8">
        <v>40000</v>
      </c>
      <c r="G22" s="8">
        <v>0</v>
      </c>
      <c r="H22" s="8">
        <v>0</v>
      </c>
      <c r="I22" s="8">
        <v>0</v>
      </c>
      <c r="J22" s="8">
        <v>0</v>
      </c>
      <c r="K22" s="8">
        <v>0</v>
      </c>
      <c r="L22" s="8">
        <v>120000</v>
      </c>
      <c r="M22" s="8">
        <v>0</v>
      </c>
      <c r="N22" s="7" t="s">
        <v>371</v>
      </c>
      <c r="O22" s="7" t="s">
        <v>372</v>
      </c>
      <c r="P22" s="7" t="s">
        <v>404</v>
      </c>
    </row>
    <row r="23" ht="99.75" spans="1:16">
      <c r="A23" s="7" t="s">
        <v>49</v>
      </c>
      <c r="B23" s="7" t="s">
        <v>50</v>
      </c>
      <c r="C23" s="7"/>
      <c r="D23" s="7" t="s">
        <v>405</v>
      </c>
      <c r="E23" s="8">
        <v>486800</v>
      </c>
      <c r="F23" s="8">
        <v>0</v>
      </c>
      <c r="G23" s="8">
        <v>0</v>
      </c>
      <c r="H23" s="8">
        <v>0</v>
      </c>
      <c r="I23" s="8">
        <v>0</v>
      </c>
      <c r="J23" s="8">
        <v>0</v>
      </c>
      <c r="K23" s="8">
        <v>0</v>
      </c>
      <c r="L23" s="8">
        <v>486800</v>
      </c>
      <c r="M23" s="8">
        <v>0</v>
      </c>
      <c r="N23" s="7" t="s">
        <v>366</v>
      </c>
      <c r="O23" s="7" t="s">
        <v>372</v>
      </c>
      <c r="P23" s="7" t="s">
        <v>406</v>
      </c>
    </row>
    <row r="24" ht="85.5" spans="1:16">
      <c r="A24" s="7" t="s">
        <v>49</v>
      </c>
      <c r="B24" s="7" t="s">
        <v>50</v>
      </c>
      <c r="C24" s="7" t="s">
        <v>407</v>
      </c>
      <c r="D24" s="7" t="s">
        <v>408</v>
      </c>
      <c r="E24" s="8">
        <v>13000</v>
      </c>
      <c r="F24" s="8">
        <v>0</v>
      </c>
      <c r="G24" s="8">
        <v>0</v>
      </c>
      <c r="H24" s="8">
        <v>0</v>
      </c>
      <c r="I24" s="8">
        <v>0</v>
      </c>
      <c r="J24" s="8">
        <v>0</v>
      </c>
      <c r="K24" s="8">
        <v>0</v>
      </c>
      <c r="L24" s="8">
        <v>13000</v>
      </c>
      <c r="M24" s="8">
        <v>0</v>
      </c>
      <c r="N24" s="7" t="s">
        <v>366</v>
      </c>
      <c r="O24" s="7" t="s">
        <v>372</v>
      </c>
      <c r="P24" s="7" t="s">
        <v>409</v>
      </c>
    </row>
  </sheetData>
  <mergeCells count="9">
    <mergeCell ref="A2:O2"/>
    <mergeCell ref="E5:M5"/>
    <mergeCell ref="A5:A6"/>
    <mergeCell ref="B5:B6"/>
    <mergeCell ref="C5:C6"/>
    <mergeCell ref="D5:D6"/>
    <mergeCell ref="N5:N6"/>
    <mergeCell ref="O5:O6"/>
    <mergeCell ref="P5:P6"/>
  </mergeCell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8"/>
  <sheetViews>
    <sheetView showGridLines="0" showZeros="0" workbookViewId="0">
      <selection activeCell="A1" sqref="A1"/>
    </sheetView>
  </sheetViews>
  <sheetFormatPr defaultColWidth="9" defaultRowHeight="13.5" outlineLevelRow="7"/>
  <cols>
    <col min="1" max="1" width="12.5" customWidth="1"/>
    <col min="2" max="2" width="17.375" customWidth="1"/>
    <col min="3" max="3" width="11.25" customWidth="1"/>
    <col min="4" max="4" width="12.5" customWidth="1"/>
    <col min="5" max="5" width="10.375" customWidth="1"/>
  </cols>
  <sheetData>
    <row r="1" customHeight="1" spans="1:11">
      <c r="A1" s="325"/>
      <c r="B1" s="326"/>
      <c r="C1" s="326"/>
      <c r="D1" s="327"/>
      <c r="E1" s="327"/>
      <c r="F1" s="327"/>
      <c r="G1" s="327"/>
      <c r="H1" s="327"/>
      <c r="I1" s="327"/>
      <c r="J1" s="327"/>
      <c r="K1" s="331"/>
    </row>
    <row r="2" ht="18.75" customHeight="1" spans="1:11">
      <c r="A2" s="328" t="s">
        <v>33</v>
      </c>
      <c r="B2" s="328"/>
      <c r="C2" s="328"/>
      <c r="D2" s="328"/>
      <c r="E2" s="328"/>
      <c r="F2" s="328"/>
      <c r="G2" s="328"/>
      <c r="H2" s="328"/>
      <c r="I2" s="328"/>
      <c r="J2" s="328"/>
      <c r="K2" s="328"/>
    </row>
    <row r="3" ht="27" customHeight="1" spans="1:11">
      <c r="A3" s="329" t="s">
        <v>34</v>
      </c>
      <c r="B3" s="330"/>
      <c r="C3" s="270"/>
      <c r="D3" s="331"/>
      <c r="E3" s="331"/>
      <c r="F3" s="331"/>
      <c r="G3" s="331"/>
      <c r="H3" s="331"/>
      <c r="I3" s="331"/>
      <c r="J3" s="331"/>
      <c r="K3" s="331" t="s">
        <v>35</v>
      </c>
    </row>
    <row r="4" customHeight="1" spans="1:11">
      <c r="A4" s="332" t="s">
        <v>36</v>
      </c>
      <c r="B4" s="332" t="s">
        <v>37</v>
      </c>
      <c r="C4" s="332" t="s">
        <v>38</v>
      </c>
      <c r="D4" s="333" t="s">
        <v>39</v>
      </c>
      <c r="E4" s="334"/>
      <c r="F4" s="335" t="s">
        <v>40</v>
      </c>
      <c r="G4" s="336" t="s">
        <v>41</v>
      </c>
      <c r="H4" s="332" t="s">
        <v>42</v>
      </c>
      <c r="I4" s="332" t="s">
        <v>43</v>
      </c>
      <c r="J4" s="332" t="s">
        <v>44</v>
      </c>
      <c r="K4" s="345" t="s">
        <v>45</v>
      </c>
    </row>
    <row r="5" ht="35.1" customHeight="1" spans="1:11">
      <c r="A5" s="332"/>
      <c r="B5" s="332"/>
      <c r="C5" s="336"/>
      <c r="D5" s="337" t="s">
        <v>46</v>
      </c>
      <c r="E5" s="338" t="s">
        <v>47</v>
      </c>
      <c r="F5" s="335"/>
      <c r="G5" s="336"/>
      <c r="H5" s="332"/>
      <c r="I5" s="332"/>
      <c r="J5" s="332"/>
      <c r="K5" s="345"/>
    </row>
    <row r="6" ht="21.95" customHeight="1" spans="1:11">
      <c r="A6" s="339" t="s">
        <v>48</v>
      </c>
      <c r="B6" s="339" t="s">
        <v>48</v>
      </c>
      <c r="C6" s="339">
        <v>1</v>
      </c>
      <c r="D6" s="340">
        <v>2</v>
      </c>
      <c r="E6" s="339">
        <v>3</v>
      </c>
      <c r="F6" s="339">
        <v>4</v>
      </c>
      <c r="G6" s="339">
        <v>5</v>
      </c>
      <c r="H6" s="339">
        <v>6</v>
      </c>
      <c r="I6" s="339">
        <v>7</v>
      </c>
      <c r="J6" s="339">
        <v>8</v>
      </c>
      <c r="K6" s="339">
        <v>9</v>
      </c>
    </row>
    <row r="7" s="142" customFormat="1" ht="29.25" customHeight="1" spans="1:11">
      <c r="A7" s="341"/>
      <c r="B7" s="342" t="s">
        <v>38</v>
      </c>
      <c r="C7" s="343">
        <v>5384.52</v>
      </c>
      <c r="D7" s="225">
        <v>2774.2</v>
      </c>
      <c r="E7" s="343">
        <v>2364.6</v>
      </c>
      <c r="F7" s="344">
        <v>0</v>
      </c>
      <c r="G7" s="344">
        <v>0</v>
      </c>
      <c r="H7" s="344">
        <v>0</v>
      </c>
      <c r="I7" s="344">
        <v>2610.32</v>
      </c>
      <c r="J7" s="283">
        <v>0</v>
      </c>
      <c r="K7" s="346">
        <v>0</v>
      </c>
    </row>
    <row r="8" ht="29.25" customHeight="1" spans="1:11">
      <c r="A8" s="341" t="s">
        <v>49</v>
      </c>
      <c r="B8" s="342" t="s">
        <v>50</v>
      </c>
      <c r="C8" s="343">
        <v>5384.52</v>
      </c>
      <c r="D8" s="225">
        <v>2774.2</v>
      </c>
      <c r="E8" s="343">
        <v>2364.6</v>
      </c>
      <c r="F8" s="344">
        <v>0</v>
      </c>
      <c r="G8" s="344">
        <v>0</v>
      </c>
      <c r="H8" s="344">
        <v>0</v>
      </c>
      <c r="I8" s="344">
        <v>2610.32</v>
      </c>
      <c r="J8" s="283">
        <v>0</v>
      </c>
      <c r="K8" s="346">
        <v>0</v>
      </c>
    </row>
  </sheetData>
  <sheetProtection formatCells="0" formatColumns="0" formatRows="0"/>
  <mergeCells count="9">
    <mergeCell ref="A4:A5"/>
    <mergeCell ref="B4:B5"/>
    <mergeCell ref="C4:C5"/>
    <mergeCell ref="F4:F5"/>
    <mergeCell ref="G4:G5"/>
    <mergeCell ref="H4:H5"/>
    <mergeCell ref="I4:I5"/>
    <mergeCell ref="J4:J5"/>
    <mergeCell ref="K4:K5"/>
  </mergeCells>
  <printOptions horizontalCentered="1"/>
  <pageMargins left="0.75" right="0.75" top="1" bottom="1" header="0.509027777777778" footer="0.509027777777778"/>
  <pageSetup paperSize="9" orientation="landscape" verticalDpi="18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0"/>
  <sheetViews>
    <sheetView showGridLines="0" showZeros="0" topLeftCell="A4" workbookViewId="0">
      <selection activeCell="A1" sqref="A1"/>
    </sheetView>
  </sheetViews>
  <sheetFormatPr defaultColWidth="9" defaultRowHeight="13.5"/>
  <cols>
    <col min="1" max="1" width="5.875" customWidth="1"/>
    <col min="2" max="2" width="5.25" customWidth="1"/>
    <col min="3" max="3" width="4.625" customWidth="1"/>
    <col min="4" max="4" width="13.75" customWidth="1"/>
    <col min="5" max="7" width="9.25"/>
    <col min="10" max="10" width="10.625" customWidth="1"/>
    <col min="11" max="11" width="11.75" customWidth="1"/>
    <col min="12" max="12" width="10.5" customWidth="1"/>
  </cols>
  <sheetData>
    <row r="1" customHeight="1" spans="1:17">
      <c r="A1" s="238"/>
      <c r="B1" s="238"/>
      <c r="C1" s="238"/>
      <c r="D1" s="238"/>
      <c r="E1" s="238"/>
      <c r="F1" s="238"/>
      <c r="G1" s="238"/>
      <c r="H1" s="238"/>
      <c r="I1" s="238"/>
      <c r="J1" s="238"/>
      <c r="K1" s="238"/>
      <c r="L1" s="238"/>
      <c r="M1" s="238"/>
      <c r="N1" s="238"/>
      <c r="O1" s="238"/>
      <c r="P1" s="238"/>
      <c r="Q1" s="238"/>
    </row>
    <row r="2" ht="20.25" customHeight="1" spans="1:17">
      <c r="A2" s="239" t="s">
        <v>51</v>
      </c>
      <c r="B2" s="239"/>
      <c r="C2" s="239"/>
      <c r="D2" s="239"/>
      <c r="E2" s="239"/>
      <c r="F2" s="239"/>
      <c r="G2" s="239"/>
      <c r="H2" s="239"/>
      <c r="I2" s="239"/>
      <c r="J2" s="239"/>
      <c r="K2" s="239"/>
      <c r="L2" s="239"/>
      <c r="M2" s="239"/>
      <c r="N2" s="239"/>
      <c r="O2" s="239"/>
      <c r="P2" s="239"/>
      <c r="Q2" s="240"/>
    </row>
    <row r="3" ht="23.1" customHeight="1" spans="1:17">
      <c r="A3" s="241" t="s">
        <v>34</v>
      </c>
      <c r="B3" s="242"/>
      <c r="C3" s="242"/>
      <c r="D3" s="242"/>
      <c r="E3" s="242"/>
      <c r="F3" s="242"/>
      <c r="G3" s="242"/>
      <c r="H3" s="242"/>
      <c r="I3" s="242"/>
      <c r="J3" s="238"/>
      <c r="K3" s="238"/>
      <c r="L3" s="238"/>
      <c r="M3" s="238"/>
      <c r="N3" s="238"/>
      <c r="O3" s="238"/>
      <c r="P3" s="238"/>
      <c r="Q3" s="266" t="s">
        <v>35</v>
      </c>
    </row>
    <row r="4" ht="39.95" customHeight="1" spans="1:17">
      <c r="A4" s="243" t="s">
        <v>52</v>
      </c>
      <c r="B4" s="244"/>
      <c r="C4" s="245"/>
      <c r="D4" s="246" t="s">
        <v>53</v>
      </c>
      <c r="E4" s="246" t="s">
        <v>54</v>
      </c>
      <c r="F4" s="247" t="s">
        <v>55</v>
      </c>
      <c r="G4" s="246" t="s">
        <v>56</v>
      </c>
      <c r="H4" s="246" t="s">
        <v>57</v>
      </c>
      <c r="I4" s="246" t="s">
        <v>58</v>
      </c>
      <c r="J4" s="247" t="s">
        <v>59</v>
      </c>
      <c r="K4" s="259" t="s">
        <v>60</v>
      </c>
      <c r="L4" s="259" t="s">
        <v>61</v>
      </c>
      <c r="M4" s="246" t="s">
        <v>62</v>
      </c>
      <c r="N4" s="246" t="s">
        <v>63</v>
      </c>
      <c r="O4" s="246" t="s">
        <v>64</v>
      </c>
      <c r="P4" s="246" t="s">
        <v>65</v>
      </c>
      <c r="Q4" s="247" t="s">
        <v>66</v>
      </c>
    </row>
    <row r="5" ht="26.1" customHeight="1" spans="1:17">
      <c r="A5" s="247" t="s">
        <v>67</v>
      </c>
      <c r="B5" s="247" t="s">
        <v>68</v>
      </c>
      <c r="C5" s="248" t="s">
        <v>69</v>
      </c>
      <c r="D5" s="249"/>
      <c r="E5" s="249"/>
      <c r="F5" s="247" t="s">
        <v>70</v>
      </c>
      <c r="G5" s="249"/>
      <c r="H5" s="249"/>
      <c r="I5" s="249"/>
      <c r="J5" s="247" t="s">
        <v>70</v>
      </c>
      <c r="K5" s="249"/>
      <c r="L5" s="249"/>
      <c r="M5" s="249"/>
      <c r="N5" s="249"/>
      <c r="O5" s="249"/>
      <c r="P5" s="249"/>
      <c r="Q5" s="247"/>
    </row>
    <row r="6" ht="18" customHeight="1" spans="1:17">
      <c r="A6" s="250" t="s">
        <v>48</v>
      </c>
      <c r="B6" s="250" t="s">
        <v>48</v>
      </c>
      <c r="C6" s="251" t="s">
        <v>48</v>
      </c>
      <c r="D6" s="250" t="s">
        <v>48</v>
      </c>
      <c r="E6" s="250">
        <v>1</v>
      </c>
      <c r="F6" s="250">
        <v>2</v>
      </c>
      <c r="G6" s="250">
        <v>3</v>
      </c>
      <c r="H6" s="250">
        <v>4</v>
      </c>
      <c r="I6" s="250">
        <v>5</v>
      </c>
      <c r="J6" s="260">
        <v>6</v>
      </c>
      <c r="K6" s="260">
        <v>7</v>
      </c>
      <c r="L6" s="260">
        <v>8</v>
      </c>
      <c r="M6" s="250">
        <v>9</v>
      </c>
      <c r="N6" s="250">
        <v>10</v>
      </c>
      <c r="O6" s="250">
        <v>11</v>
      </c>
      <c r="P6" s="250">
        <v>12</v>
      </c>
      <c r="Q6" s="250">
        <v>13</v>
      </c>
    </row>
    <row r="7" s="142" customFormat="1" ht="25.5" customHeight="1" spans="1:17">
      <c r="A7" s="252"/>
      <c r="B7" s="252"/>
      <c r="C7" s="253"/>
      <c r="D7" s="254" t="s">
        <v>38</v>
      </c>
      <c r="E7" s="318">
        <v>5384.5249</v>
      </c>
      <c r="F7" s="318">
        <v>1775.914</v>
      </c>
      <c r="G7" s="258">
        <v>1469.664</v>
      </c>
      <c r="H7" s="319">
        <v>184.26</v>
      </c>
      <c r="I7" s="320">
        <v>121.99</v>
      </c>
      <c r="J7" s="318">
        <v>3608.6109</v>
      </c>
      <c r="K7" s="321">
        <v>3608.6109</v>
      </c>
      <c r="L7" s="322">
        <v>0</v>
      </c>
      <c r="M7" s="323">
        <v>0</v>
      </c>
      <c r="N7" s="324">
        <v>0</v>
      </c>
      <c r="O7" s="324">
        <v>0</v>
      </c>
      <c r="P7" s="324">
        <v>0</v>
      </c>
      <c r="Q7" s="324">
        <v>0</v>
      </c>
    </row>
    <row r="8" ht="25.5" customHeight="1" spans="1:17">
      <c r="A8" s="252" t="s">
        <v>71</v>
      </c>
      <c r="B8" s="252"/>
      <c r="C8" s="253"/>
      <c r="D8" s="254" t="s">
        <v>72</v>
      </c>
      <c r="E8" s="318">
        <v>484.12</v>
      </c>
      <c r="F8" s="318">
        <v>0</v>
      </c>
      <c r="G8" s="258">
        <v>0</v>
      </c>
      <c r="H8" s="319">
        <v>0</v>
      </c>
      <c r="I8" s="320">
        <v>0</v>
      </c>
      <c r="J8" s="318">
        <v>484.12</v>
      </c>
      <c r="K8" s="321">
        <v>484.12</v>
      </c>
      <c r="L8" s="322">
        <v>0</v>
      </c>
      <c r="M8" s="323">
        <v>0</v>
      </c>
      <c r="N8" s="324">
        <v>0</v>
      </c>
      <c r="O8" s="324">
        <v>0</v>
      </c>
      <c r="P8" s="324">
        <v>0</v>
      </c>
      <c r="Q8" s="324">
        <v>0</v>
      </c>
    </row>
    <row r="9" ht="25.5" customHeight="1" spans="1:17">
      <c r="A9" s="252" t="s">
        <v>73</v>
      </c>
      <c r="B9" s="252" t="s">
        <v>74</v>
      </c>
      <c r="C9" s="253"/>
      <c r="D9" s="254" t="s">
        <v>75</v>
      </c>
      <c r="E9" s="318">
        <v>484.12</v>
      </c>
      <c r="F9" s="318">
        <v>0</v>
      </c>
      <c r="G9" s="258">
        <v>0</v>
      </c>
      <c r="H9" s="319">
        <v>0</v>
      </c>
      <c r="I9" s="320">
        <v>0</v>
      </c>
      <c r="J9" s="318">
        <v>484.12</v>
      </c>
      <c r="K9" s="321">
        <v>484.12</v>
      </c>
      <c r="L9" s="322">
        <v>0</v>
      </c>
      <c r="M9" s="323">
        <v>0</v>
      </c>
      <c r="N9" s="324">
        <v>0</v>
      </c>
      <c r="O9" s="324">
        <v>0</v>
      </c>
      <c r="P9" s="324">
        <v>0</v>
      </c>
      <c r="Q9" s="324">
        <v>0</v>
      </c>
    </row>
    <row r="10" ht="25.5" customHeight="1" spans="1:17">
      <c r="A10" s="252" t="s">
        <v>76</v>
      </c>
      <c r="B10" s="252" t="s">
        <v>77</v>
      </c>
      <c r="C10" s="253" t="s">
        <v>78</v>
      </c>
      <c r="D10" s="254" t="s">
        <v>79</v>
      </c>
      <c r="E10" s="318">
        <v>484.12</v>
      </c>
      <c r="F10" s="318">
        <v>0</v>
      </c>
      <c r="G10" s="258">
        <v>0</v>
      </c>
      <c r="H10" s="319">
        <v>0</v>
      </c>
      <c r="I10" s="320">
        <v>0</v>
      </c>
      <c r="J10" s="318">
        <v>484.12</v>
      </c>
      <c r="K10" s="321">
        <v>484.12</v>
      </c>
      <c r="L10" s="322">
        <v>0</v>
      </c>
      <c r="M10" s="323">
        <v>0</v>
      </c>
      <c r="N10" s="324">
        <v>0</v>
      </c>
      <c r="O10" s="324">
        <v>0</v>
      </c>
      <c r="P10" s="324">
        <v>0</v>
      </c>
      <c r="Q10" s="324">
        <v>0</v>
      </c>
    </row>
    <row r="11" ht="25.5" customHeight="1" spans="1:17">
      <c r="A11" s="252" t="s">
        <v>80</v>
      </c>
      <c r="B11" s="252"/>
      <c r="C11" s="253"/>
      <c r="D11" s="254" t="s">
        <v>81</v>
      </c>
      <c r="E11" s="318">
        <v>121.99</v>
      </c>
      <c r="F11" s="318">
        <v>121.99</v>
      </c>
      <c r="G11" s="258">
        <v>0</v>
      </c>
      <c r="H11" s="319">
        <v>0</v>
      </c>
      <c r="I11" s="320">
        <v>121.99</v>
      </c>
      <c r="J11" s="318">
        <v>0</v>
      </c>
      <c r="K11" s="321">
        <v>0</v>
      </c>
      <c r="L11" s="322">
        <v>0</v>
      </c>
      <c r="M11" s="323">
        <v>0</v>
      </c>
      <c r="N11" s="324">
        <v>0</v>
      </c>
      <c r="O11" s="324">
        <v>0</v>
      </c>
      <c r="P11" s="324">
        <v>0</v>
      </c>
      <c r="Q11" s="324">
        <v>0</v>
      </c>
    </row>
    <row r="12" ht="25.5" customHeight="1" spans="1:17">
      <c r="A12" s="252" t="s">
        <v>82</v>
      </c>
      <c r="B12" s="252" t="s">
        <v>83</v>
      </c>
      <c r="C12" s="253"/>
      <c r="D12" s="254" t="s">
        <v>84</v>
      </c>
      <c r="E12" s="318">
        <v>121.99</v>
      </c>
      <c r="F12" s="318">
        <v>121.99</v>
      </c>
      <c r="G12" s="258">
        <v>0</v>
      </c>
      <c r="H12" s="319">
        <v>0</v>
      </c>
      <c r="I12" s="320">
        <v>121.99</v>
      </c>
      <c r="J12" s="318">
        <v>0</v>
      </c>
      <c r="K12" s="321">
        <v>0</v>
      </c>
      <c r="L12" s="322">
        <v>0</v>
      </c>
      <c r="M12" s="323">
        <v>0</v>
      </c>
      <c r="N12" s="324">
        <v>0</v>
      </c>
      <c r="O12" s="324">
        <v>0</v>
      </c>
      <c r="P12" s="324">
        <v>0</v>
      </c>
      <c r="Q12" s="324">
        <v>0</v>
      </c>
    </row>
    <row r="13" ht="25.5" customHeight="1" spans="1:17">
      <c r="A13" s="252" t="s">
        <v>85</v>
      </c>
      <c r="B13" s="252" t="s">
        <v>86</v>
      </c>
      <c r="C13" s="253" t="s">
        <v>87</v>
      </c>
      <c r="D13" s="254" t="s">
        <v>88</v>
      </c>
      <c r="E13" s="318">
        <v>121.99</v>
      </c>
      <c r="F13" s="318">
        <v>121.99</v>
      </c>
      <c r="G13" s="258">
        <v>0</v>
      </c>
      <c r="H13" s="319">
        <v>0</v>
      </c>
      <c r="I13" s="320">
        <v>121.99</v>
      </c>
      <c r="J13" s="318">
        <v>0</v>
      </c>
      <c r="K13" s="321">
        <v>0</v>
      </c>
      <c r="L13" s="322">
        <v>0</v>
      </c>
      <c r="M13" s="323">
        <v>0</v>
      </c>
      <c r="N13" s="324">
        <v>0</v>
      </c>
      <c r="O13" s="324">
        <v>0</v>
      </c>
      <c r="P13" s="324">
        <v>0</v>
      </c>
      <c r="Q13" s="324">
        <v>0</v>
      </c>
    </row>
    <row r="14" ht="25.5" customHeight="1" spans="1:17">
      <c r="A14" s="252" t="s">
        <v>89</v>
      </c>
      <c r="B14" s="252"/>
      <c r="C14" s="253"/>
      <c r="D14" s="254" t="s">
        <v>90</v>
      </c>
      <c r="E14" s="318">
        <v>4654.899</v>
      </c>
      <c r="F14" s="318">
        <v>1530.4081</v>
      </c>
      <c r="G14" s="258">
        <v>1346.1481</v>
      </c>
      <c r="H14" s="319">
        <v>184.26</v>
      </c>
      <c r="I14" s="320">
        <v>0</v>
      </c>
      <c r="J14" s="318">
        <v>3124.4909</v>
      </c>
      <c r="K14" s="321">
        <v>3124.4909</v>
      </c>
      <c r="L14" s="322">
        <v>0</v>
      </c>
      <c r="M14" s="323">
        <v>0</v>
      </c>
      <c r="N14" s="324">
        <v>0</v>
      </c>
      <c r="O14" s="324">
        <v>0</v>
      </c>
      <c r="P14" s="324">
        <v>0</v>
      </c>
      <c r="Q14" s="324">
        <v>0</v>
      </c>
    </row>
    <row r="15" ht="25.5" customHeight="1" spans="1:17">
      <c r="A15" s="252" t="s">
        <v>91</v>
      </c>
      <c r="B15" s="252" t="s">
        <v>87</v>
      </c>
      <c r="C15" s="253"/>
      <c r="D15" s="254" t="s">
        <v>92</v>
      </c>
      <c r="E15" s="318">
        <v>4654.899</v>
      </c>
      <c r="F15" s="318">
        <v>1530.4081</v>
      </c>
      <c r="G15" s="258">
        <v>1346.1481</v>
      </c>
      <c r="H15" s="319">
        <v>184.26</v>
      </c>
      <c r="I15" s="320">
        <v>0</v>
      </c>
      <c r="J15" s="318">
        <v>3124.4909</v>
      </c>
      <c r="K15" s="321">
        <v>3124.4909</v>
      </c>
      <c r="L15" s="322">
        <v>0</v>
      </c>
      <c r="M15" s="323">
        <v>0</v>
      </c>
      <c r="N15" s="324">
        <v>0</v>
      </c>
      <c r="O15" s="324">
        <v>0</v>
      </c>
      <c r="P15" s="324">
        <v>0</v>
      </c>
      <c r="Q15" s="324">
        <v>0</v>
      </c>
    </row>
    <row r="16" ht="25.5" customHeight="1" spans="1:17">
      <c r="A16" s="252" t="s">
        <v>93</v>
      </c>
      <c r="B16" s="252" t="s">
        <v>94</v>
      </c>
      <c r="C16" s="253" t="s">
        <v>87</v>
      </c>
      <c r="D16" s="254" t="s">
        <v>95</v>
      </c>
      <c r="E16" s="318">
        <v>1530.4081</v>
      </c>
      <c r="F16" s="318">
        <v>1530.4081</v>
      </c>
      <c r="G16" s="258">
        <v>1346.1481</v>
      </c>
      <c r="H16" s="319">
        <v>184.26</v>
      </c>
      <c r="I16" s="320">
        <v>0</v>
      </c>
      <c r="J16" s="318">
        <v>0</v>
      </c>
      <c r="K16" s="321">
        <v>0</v>
      </c>
      <c r="L16" s="322">
        <v>0</v>
      </c>
      <c r="M16" s="323">
        <v>0</v>
      </c>
      <c r="N16" s="324">
        <v>0</v>
      </c>
      <c r="O16" s="324">
        <v>0</v>
      </c>
      <c r="P16" s="324">
        <v>0</v>
      </c>
      <c r="Q16" s="324">
        <v>0</v>
      </c>
    </row>
    <row r="17" ht="25.5" customHeight="1" spans="1:17">
      <c r="A17" s="252" t="s">
        <v>93</v>
      </c>
      <c r="B17" s="252" t="s">
        <v>94</v>
      </c>
      <c r="C17" s="253" t="s">
        <v>78</v>
      </c>
      <c r="D17" s="254" t="s">
        <v>96</v>
      </c>
      <c r="E17" s="318">
        <v>3124.4909</v>
      </c>
      <c r="F17" s="318">
        <v>0</v>
      </c>
      <c r="G17" s="258">
        <v>0</v>
      </c>
      <c r="H17" s="319">
        <v>0</v>
      </c>
      <c r="I17" s="320">
        <v>0</v>
      </c>
      <c r="J17" s="318">
        <v>3124.4909</v>
      </c>
      <c r="K17" s="321">
        <v>3124.4909</v>
      </c>
      <c r="L17" s="322">
        <v>0</v>
      </c>
      <c r="M17" s="323">
        <v>0</v>
      </c>
      <c r="N17" s="324">
        <v>0</v>
      </c>
      <c r="O17" s="324">
        <v>0</v>
      </c>
      <c r="P17" s="324">
        <v>0</v>
      </c>
      <c r="Q17" s="324">
        <v>0</v>
      </c>
    </row>
    <row r="18" ht="25.5" customHeight="1" spans="1:17">
      <c r="A18" s="252" t="s">
        <v>97</v>
      </c>
      <c r="B18" s="252"/>
      <c r="C18" s="253"/>
      <c r="D18" s="254" t="s">
        <v>98</v>
      </c>
      <c r="E18" s="318">
        <v>123.5159</v>
      </c>
      <c r="F18" s="318">
        <v>123.5159</v>
      </c>
      <c r="G18" s="258">
        <v>123.5159</v>
      </c>
      <c r="H18" s="319">
        <v>0</v>
      </c>
      <c r="I18" s="320">
        <v>0</v>
      </c>
      <c r="J18" s="318">
        <v>0</v>
      </c>
      <c r="K18" s="321">
        <v>0</v>
      </c>
      <c r="L18" s="322">
        <v>0</v>
      </c>
      <c r="M18" s="323">
        <v>0</v>
      </c>
      <c r="N18" s="324">
        <v>0</v>
      </c>
      <c r="O18" s="324">
        <v>0</v>
      </c>
      <c r="P18" s="324">
        <v>0</v>
      </c>
      <c r="Q18" s="324">
        <v>0</v>
      </c>
    </row>
    <row r="19" ht="25.5" customHeight="1" spans="1:17">
      <c r="A19" s="252" t="s">
        <v>99</v>
      </c>
      <c r="B19" s="252" t="s">
        <v>78</v>
      </c>
      <c r="C19" s="253"/>
      <c r="D19" s="254" t="s">
        <v>100</v>
      </c>
      <c r="E19" s="318">
        <v>123.5159</v>
      </c>
      <c r="F19" s="318">
        <v>123.5159</v>
      </c>
      <c r="G19" s="258">
        <v>123.5159</v>
      </c>
      <c r="H19" s="319">
        <v>0</v>
      </c>
      <c r="I19" s="320">
        <v>0</v>
      </c>
      <c r="J19" s="318">
        <v>0</v>
      </c>
      <c r="K19" s="321">
        <v>0</v>
      </c>
      <c r="L19" s="322">
        <v>0</v>
      </c>
      <c r="M19" s="323">
        <v>0</v>
      </c>
      <c r="N19" s="324">
        <v>0</v>
      </c>
      <c r="O19" s="324">
        <v>0</v>
      </c>
      <c r="P19" s="324">
        <v>0</v>
      </c>
      <c r="Q19" s="324">
        <v>0</v>
      </c>
    </row>
    <row r="20" ht="25.5" customHeight="1" spans="1:17">
      <c r="A20" s="252" t="s">
        <v>101</v>
      </c>
      <c r="B20" s="252" t="s">
        <v>102</v>
      </c>
      <c r="C20" s="253" t="s">
        <v>87</v>
      </c>
      <c r="D20" s="254" t="s">
        <v>103</v>
      </c>
      <c r="E20" s="318">
        <v>123.5159</v>
      </c>
      <c r="F20" s="318">
        <v>123.5159</v>
      </c>
      <c r="G20" s="258">
        <v>123.5159</v>
      </c>
      <c r="H20" s="319">
        <v>0</v>
      </c>
      <c r="I20" s="320">
        <v>0</v>
      </c>
      <c r="J20" s="318">
        <v>0</v>
      </c>
      <c r="K20" s="321">
        <v>0</v>
      </c>
      <c r="L20" s="322">
        <v>0</v>
      </c>
      <c r="M20" s="323">
        <v>0</v>
      </c>
      <c r="N20" s="324">
        <v>0</v>
      </c>
      <c r="O20" s="324">
        <v>0</v>
      </c>
      <c r="P20" s="324">
        <v>0</v>
      </c>
      <c r="Q20" s="324">
        <v>0</v>
      </c>
    </row>
  </sheetData>
  <sheetProtection formatCells="0" formatColumns="0" formatRows="0"/>
  <mergeCells count="14">
    <mergeCell ref="A2:Q2"/>
    <mergeCell ref="A4:C4"/>
    <mergeCell ref="D4:D5"/>
    <mergeCell ref="E4:E5"/>
    <mergeCell ref="G4:G5"/>
    <mergeCell ref="H4:H5"/>
    <mergeCell ref="I4:I5"/>
    <mergeCell ref="K4:K5"/>
    <mergeCell ref="L4:L5"/>
    <mergeCell ref="M4:M5"/>
    <mergeCell ref="N4:N5"/>
    <mergeCell ref="O4:O5"/>
    <mergeCell ref="P4:P5"/>
    <mergeCell ref="Q4:Q5"/>
  </mergeCells>
  <printOptions horizontalCentered="1"/>
  <pageMargins left="0.75" right="0.75" top="1" bottom="1" header="0.509027777777778" footer="0.509027777777778"/>
  <pageSetup paperSize="9" scale="75" orientation="landscape" verticalDpi="18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9"/>
  <sheetViews>
    <sheetView showGridLines="0" showZeros="0" topLeftCell="A16" workbookViewId="0">
      <selection activeCell="A1" sqref="A1"/>
    </sheetView>
  </sheetViews>
  <sheetFormatPr defaultColWidth="9" defaultRowHeight="13.5" outlineLevelCol="2"/>
  <cols>
    <col min="1" max="1" width="12.625" customWidth="1"/>
    <col min="2" max="2" width="34.25" customWidth="1"/>
    <col min="3" max="3" width="28.875" customWidth="1"/>
  </cols>
  <sheetData>
    <row r="1" customHeight="1"/>
    <row r="2" ht="21" customHeight="1" spans="1:3">
      <c r="A2" s="229" t="s">
        <v>104</v>
      </c>
      <c r="B2" s="229"/>
      <c r="C2" s="229"/>
    </row>
    <row r="3" ht="18.75" customHeight="1" spans="2:3">
      <c r="B3" s="229"/>
      <c r="C3" s="229"/>
    </row>
    <row r="4" customHeight="1" spans="2:3">
      <c r="B4" s="230" t="s">
        <v>34</v>
      </c>
      <c r="C4" s="231" t="s">
        <v>35</v>
      </c>
    </row>
    <row r="5" ht="26.25" customHeight="1" spans="1:3">
      <c r="A5" s="232" t="s">
        <v>105</v>
      </c>
      <c r="B5" s="233" t="s">
        <v>106</v>
      </c>
      <c r="C5" s="234" t="s">
        <v>107</v>
      </c>
    </row>
    <row r="6" s="142" customFormat="1" ht="26.25" customHeight="1" spans="1:3">
      <c r="A6" s="235"/>
      <c r="B6" s="236" t="s">
        <v>38</v>
      </c>
      <c r="C6" s="317">
        <v>1775.914</v>
      </c>
    </row>
    <row r="7" ht="26.25" customHeight="1" spans="1:3">
      <c r="A7" s="235">
        <v>301</v>
      </c>
      <c r="B7" s="236" t="s">
        <v>56</v>
      </c>
      <c r="C7" s="317">
        <v>1469.664</v>
      </c>
    </row>
    <row r="8" ht="26.25" customHeight="1" spans="1:3">
      <c r="A8" s="235">
        <v>30101</v>
      </c>
      <c r="B8" s="236" t="s">
        <v>108</v>
      </c>
      <c r="C8" s="317">
        <v>224.1204</v>
      </c>
    </row>
    <row r="9" ht="26.25" customHeight="1" spans="1:3">
      <c r="A9" s="235">
        <v>30102</v>
      </c>
      <c r="B9" s="236" t="s">
        <v>109</v>
      </c>
      <c r="C9" s="317">
        <v>161.7984</v>
      </c>
    </row>
    <row r="10" ht="26.25" customHeight="1" spans="1:3">
      <c r="A10" s="235">
        <v>30103</v>
      </c>
      <c r="B10" s="236" t="s">
        <v>110</v>
      </c>
      <c r="C10" s="317">
        <v>723.175</v>
      </c>
    </row>
    <row r="11" ht="26.25" customHeight="1" spans="1:3">
      <c r="A11" s="235">
        <v>30104</v>
      </c>
      <c r="B11" s="236" t="s">
        <v>111</v>
      </c>
      <c r="C11" s="317">
        <v>230.6783</v>
      </c>
    </row>
    <row r="12" ht="26.25" customHeight="1" spans="1:3">
      <c r="A12" s="235">
        <v>30113</v>
      </c>
      <c r="B12" s="236" t="s">
        <v>112</v>
      </c>
      <c r="C12" s="317">
        <v>129.8919</v>
      </c>
    </row>
    <row r="13" ht="26.25" customHeight="1" spans="1:3">
      <c r="A13" s="235">
        <v>302</v>
      </c>
      <c r="B13" s="236" t="s">
        <v>57</v>
      </c>
      <c r="C13" s="317">
        <v>184.26</v>
      </c>
    </row>
    <row r="14" ht="26.25" customHeight="1" spans="1:3">
      <c r="A14" s="235">
        <v>30201</v>
      </c>
      <c r="B14" s="236" t="s">
        <v>113</v>
      </c>
      <c r="C14" s="317">
        <v>8</v>
      </c>
    </row>
    <row r="15" ht="26.25" customHeight="1" spans="1:3">
      <c r="A15" s="235">
        <v>30206</v>
      </c>
      <c r="B15" s="236" t="s">
        <v>114</v>
      </c>
      <c r="C15" s="317">
        <v>20</v>
      </c>
    </row>
    <row r="16" ht="26.25" customHeight="1" spans="1:3">
      <c r="A16" s="235">
        <v>30207</v>
      </c>
      <c r="B16" s="236" t="s">
        <v>115</v>
      </c>
      <c r="C16" s="317">
        <v>3</v>
      </c>
    </row>
    <row r="17" ht="26.25" customHeight="1" spans="1:3">
      <c r="A17" s="235">
        <v>30209</v>
      </c>
      <c r="B17" s="236" t="s">
        <v>116</v>
      </c>
      <c r="C17" s="317">
        <v>45</v>
      </c>
    </row>
    <row r="18" ht="26.25" customHeight="1" spans="1:3">
      <c r="A18" s="235">
        <v>30211</v>
      </c>
      <c r="B18" s="236" t="s">
        <v>117</v>
      </c>
      <c r="C18" s="317">
        <v>5</v>
      </c>
    </row>
    <row r="19" ht="26.25" customHeight="1" spans="1:3">
      <c r="A19" s="235">
        <v>30213</v>
      </c>
      <c r="B19" s="236" t="s">
        <v>118</v>
      </c>
      <c r="C19" s="317">
        <v>15</v>
      </c>
    </row>
    <row r="20" ht="26.25" customHeight="1" spans="1:3">
      <c r="A20" s="235">
        <v>30217</v>
      </c>
      <c r="B20" s="236" t="s">
        <v>119</v>
      </c>
      <c r="C20" s="317">
        <v>1</v>
      </c>
    </row>
    <row r="21" ht="26.25" customHeight="1" spans="1:3">
      <c r="A21" s="235">
        <v>30226</v>
      </c>
      <c r="B21" s="236" t="s">
        <v>120</v>
      </c>
      <c r="C21" s="317">
        <v>10</v>
      </c>
    </row>
    <row r="22" ht="26.25" customHeight="1" spans="1:3">
      <c r="A22" s="235">
        <v>30228</v>
      </c>
      <c r="B22" s="236" t="s">
        <v>121</v>
      </c>
      <c r="C22" s="317">
        <v>37.17</v>
      </c>
    </row>
    <row r="23" ht="26.25" customHeight="1" spans="1:3">
      <c r="A23" s="235">
        <v>30239</v>
      </c>
      <c r="B23" s="236" t="s">
        <v>122</v>
      </c>
      <c r="C23" s="317">
        <v>34.26</v>
      </c>
    </row>
    <row r="24" ht="26.25" customHeight="1" spans="1:3">
      <c r="A24" s="235">
        <v>30299</v>
      </c>
      <c r="B24" s="236" t="s">
        <v>123</v>
      </c>
      <c r="C24" s="317">
        <v>5.83</v>
      </c>
    </row>
    <row r="25" ht="26.25" customHeight="1" spans="1:3">
      <c r="A25" s="235">
        <v>303</v>
      </c>
      <c r="B25" s="236" t="s">
        <v>58</v>
      </c>
      <c r="C25" s="317">
        <v>121.99</v>
      </c>
    </row>
    <row r="26" ht="26.25" customHeight="1" spans="1:3">
      <c r="A26" s="235">
        <v>30305</v>
      </c>
      <c r="B26" s="236" t="s">
        <v>124</v>
      </c>
      <c r="C26" s="317">
        <v>110.5</v>
      </c>
    </row>
    <row r="27" ht="26.25" customHeight="1" spans="1:3">
      <c r="A27" s="235">
        <v>30316</v>
      </c>
      <c r="B27" s="236" t="s">
        <v>125</v>
      </c>
      <c r="C27" s="317">
        <v>1.8</v>
      </c>
    </row>
    <row r="28" ht="26.25" customHeight="1" spans="1:3">
      <c r="A28" s="235">
        <v>30317</v>
      </c>
      <c r="B28" s="236" t="s">
        <v>126</v>
      </c>
      <c r="C28" s="317">
        <v>6.12</v>
      </c>
    </row>
    <row r="29" ht="26.25" customHeight="1" spans="1:3">
      <c r="A29" s="235">
        <v>30399</v>
      </c>
      <c r="B29" s="236" t="s">
        <v>127</v>
      </c>
      <c r="C29" s="317">
        <v>3.57</v>
      </c>
    </row>
  </sheetData>
  <sheetProtection formatCells="0" formatColumns="0" formatRows="0"/>
  <mergeCells count="1">
    <mergeCell ref="A2:C2"/>
  </mergeCells>
  <printOptions horizontalCentered="1"/>
  <pageMargins left="0.75" right="0.75" top="1" bottom="1" header="0.509027777777778" footer="0.509027777777778"/>
  <pageSetup paperSize="9" orientation="landscape" verticalDpi="18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8"/>
  <sheetViews>
    <sheetView showGridLines="0" showZeros="0" workbookViewId="0">
      <selection activeCell="A1" sqref="A1"/>
    </sheetView>
  </sheetViews>
  <sheetFormatPr defaultColWidth="9" defaultRowHeight="13.5" outlineLevelCol="5"/>
  <cols>
    <col min="1" max="1" width="21.375" customWidth="1"/>
    <col min="2" max="2" width="18.375" customWidth="1"/>
    <col min="3" max="3" width="24.125" customWidth="1"/>
    <col min="4" max="4" width="18.375" customWidth="1"/>
    <col min="5" max="5" width="25.375" customWidth="1"/>
    <col min="6" max="6" width="18.375" customWidth="1"/>
  </cols>
  <sheetData>
    <row r="1" customHeight="1" spans="1:6">
      <c r="A1" s="267"/>
      <c r="B1" s="267"/>
      <c r="C1" s="267"/>
      <c r="D1" s="267"/>
      <c r="E1" s="267"/>
      <c r="F1" s="268"/>
    </row>
    <row r="2" ht="20.25" customHeight="1" spans="1:6">
      <c r="A2" s="269" t="s">
        <v>128</v>
      </c>
      <c r="B2" s="269"/>
      <c r="C2" s="269"/>
      <c r="D2" s="269"/>
      <c r="E2" s="269"/>
      <c r="F2" s="269"/>
    </row>
    <row r="3" customHeight="1" spans="1:6">
      <c r="A3" s="270" t="s">
        <v>129</v>
      </c>
      <c r="B3" s="270"/>
      <c r="C3" s="270"/>
      <c r="D3" s="270"/>
      <c r="E3" s="270"/>
      <c r="F3" s="271" t="s">
        <v>35</v>
      </c>
    </row>
    <row r="4" ht="21.95" customHeight="1" spans="1:6">
      <c r="A4" s="272" t="s">
        <v>3</v>
      </c>
      <c r="B4" s="273"/>
      <c r="C4" s="273" t="s">
        <v>4</v>
      </c>
      <c r="D4" s="274"/>
      <c r="E4" s="274"/>
      <c r="F4" s="275"/>
    </row>
    <row r="5" ht="20.1" customHeight="1" spans="1:6">
      <c r="A5" s="272" t="s">
        <v>130</v>
      </c>
      <c r="B5" s="276" t="s">
        <v>131</v>
      </c>
      <c r="C5" s="277" t="s">
        <v>130</v>
      </c>
      <c r="D5" s="276" t="s">
        <v>38</v>
      </c>
      <c r="E5" s="276" t="s">
        <v>132</v>
      </c>
      <c r="F5" s="278" t="s">
        <v>133</v>
      </c>
    </row>
    <row r="6" s="142" customFormat="1" ht="20.1" customHeight="1" spans="1:6">
      <c r="A6" s="279" t="s">
        <v>134</v>
      </c>
      <c r="B6" s="280">
        <v>2774.2</v>
      </c>
      <c r="C6" s="281" t="s">
        <v>135</v>
      </c>
      <c r="D6" s="282">
        <v>2774.2</v>
      </c>
      <c r="E6" s="283">
        <v>2774.2</v>
      </c>
      <c r="F6" s="284">
        <v>0</v>
      </c>
    </row>
    <row r="7" s="142" customFormat="1" ht="20.1" customHeight="1" spans="1:6">
      <c r="A7" s="279" t="s">
        <v>136</v>
      </c>
      <c r="B7" s="282">
        <v>2774.2</v>
      </c>
      <c r="C7" s="285" t="s">
        <v>137</v>
      </c>
      <c r="D7" s="282">
        <v>159.12</v>
      </c>
      <c r="E7" s="283">
        <v>159.12</v>
      </c>
      <c r="F7" s="286"/>
    </row>
    <row r="8" s="142" customFormat="1" ht="20.1" customHeight="1" spans="1:6">
      <c r="A8" s="279" t="s">
        <v>138</v>
      </c>
      <c r="B8" s="287">
        <v>0</v>
      </c>
      <c r="C8" s="285" t="s">
        <v>139</v>
      </c>
      <c r="D8" s="282">
        <v>0</v>
      </c>
      <c r="E8" s="283">
        <v>0</v>
      </c>
      <c r="F8" s="288"/>
    </row>
    <row r="9" s="142" customFormat="1" ht="20.1" customHeight="1" spans="1:6">
      <c r="A9" s="279"/>
      <c r="B9" s="289"/>
      <c r="C9" s="285" t="s">
        <v>140</v>
      </c>
      <c r="D9" s="282">
        <v>0</v>
      </c>
      <c r="E9" s="283">
        <v>0</v>
      </c>
      <c r="F9" s="284"/>
    </row>
    <row r="10" s="142" customFormat="1" ht="20.1" customHeight="1" spans="1:6">
      <c r="A10" s="279"/>
      <c r="B10" s="282"/>
      <c r="C10" s="285" t="s">
        <v>141</v>
      </c>
      <c r="D10" s="282">
        <v>0</v>
      </c>
      <c r="E10" s="283">
        <v>0</v>
      </c>
      <c r="F10" s="286"/>
    </row>
    <row r="11" s="142" customFormat="1" ht="20.1" customHeight="1" spans="1:6">
      <c r="A11" s="279"/>
      <c r="B11" s="287"/>
      <c r="C11" s="285" t="s">
        <v>142</v>
      </c>
      <c r="D11" s="282">
        <v>0</v>
      </c>
      <c r="E11" s="283">
        <v>0</v>
      </c>
      <c r="F11" s="288"/>
    </row>
    <row r="12" s="142" customFormat="1" ht="20.1" customHeight="1" spans="1:6">
      <c r="A12" s="279"/>
      <c r="B12" s="282"/>
      <c r="C12" s="285" t="s">
        <v>143</v>
      </c>
      <c r="D12" s="282">
        <v>0</v>
      </c>
      <c r="E12" s="283">
        <v>0</v>
      </c>
      <c r="F12" s="288"/>
    </row>
    <row r="13" s="142" customFormat="1" ht="20.1" customHeight="1" spans="1:6">
      <c r="A13" s="279"/>
      <c r="B13" s="290"/>
      <c r="C13" s="285" t="s">
        <v>144</v>
      </c>
      <c r="D13" s="282">
        <v>121.99</v>
      </c>
      <c r="E13" s="283">
        <v>121.99</v>
      </c>
      <c r="F13" s="288"/>
    </row>
    <row r="14" s="142" customFormat="1" ht="20.1" customHeight="1" spans="1:6">
      <c r="A14" s="291"/>
      <c r="B14" s="292"/>
      <c r="C14" s="285" t="s">
        <v>145</v>
      </c>
      <c r="D14" s="282">
        <v>0</v>
      </c>
      <c r="E14" s="283">
        <v>0</v>
      </c>
      <c r="F14" s="288"/>
    </row>
    <row r="15" s="142" customFormat="1" ht="20.1" customHeight="1" spans="1:6">
      <c r="A15" s="293"/>
      <c r="B15" s="280"/>
      <c r="C15" s="294" t="s">
        <v>146</v>
      </c>
      <c r="D15" s="282">
        <v>0</v>
      </c>
      <c r="E15" s="283">
        <v>0</v>
      </c>
      <c r="F15" s="288"/>
    </row>
    <row r="16" s="142" customFormat="1" ht="20.1" customHeight="1" spans="1:6">
      <c r="A16" s="295"/>
      <c r="B16" s="282"/>
      <c r="C16" s="285" t="s">
        <v>147</v>
      </c>
      <c r="D16" s="282">
        <v>0</v>
      </c>
      <c r="E16" s="283">
        <v>0</v>
      </c>
      <c r="F16" s="288"/>
    </row>
    <row r="17" s="142" customFormat="1" ht="20.1" customHeight="1" spans="1:6">
      <c r="A17" s="296"/>
      <c r="B17" s="297"/>
      <c r="C17" s="294" t="s">
        <v>148</v>
      </c>
      <c r="D17" s="282">
        <v>0</v>
      </c>
      <c r="E17" s="283">
        <v>0</v>
      </c>
      <c r="F17" s="288"/>
    </row>
    <row r="18" s="142" customFormat="1" ht="20.1" customHeight="1" spans="1:6">
      <c r="A18" s="298"/>
      <c r="B18" s="299"/>
      <c r="C18" s="294" t="s">
        <v>149</v>
      </c>
      <c r="D18" s="282">
        <v>2369.58</v>
      </c>
      <c r="E18" s="283">
        <v>2369.58</v>
      </c>
      <c r="F18" s="288"/>
    </row>
    <row r="19" s="142" customFormat="1" ht="20.1" customHeight="1" spans="1:6">
      <c r="A19" s="300"/>
      <c r="B19" s="282"/>
      <c r="C19" s="294" t="s">
        <v>150</v>
      </c>
      <c r="D19" s="282">
        <v>0</v>
      </c>
      <c r="E19" s="283">
        <v>0</v>
      </c>
      <c r="F19" s="288"/>
    </row>
    <row r="20" s="142" customFormat="1" ht="20.1" customHeight="1" spans="1:6">
      <c r="A20" s="301"/>
      <c r="B20" s="280"/>
      <c r="C20" s="302" t="s">
        <v>151</v>
      </c>
      <c r="D20" s="282">
        <v>0</v>
      </c>
      <c r="E20" s="283">
        <v>0</v>
      </c>
      <c r="F20" s="288"/>
    </row>
    <row r="21" s="142" customFormat="1" ht="20.1" customHeight="1" spans="1:6">
      <c r="A21" s="303"/>
      <c r="B21" s="282"/>
      <c r="C21" s="304" t="s">
        <v>152</v>
      </c>
      <c r="D21" s="282">
        <v>0</v>
      </c>
      <c r="E21" s="283">
        <v>0</v>
      </c>
      <c r="F21" s="288"/>
    </row>
    <row r="22" s="142" customFormat="1" ht="20.1" customHeight="1" spans="1:6">
      <c r="A22" s="291"/>
      <c r="B22" s="297"/>
      <c r="C22" s="304" t="s">
        <v>153</v>
      </c>
      <c r="D22" s="282">
        <v>0</v>
      </c>
      <c r="E22" s="283">
        <v>0</v>
      </c>
      <c r="F22" s="305"/>
    </row>
    <row r="23" s="142" customFormat="1" ht="20.1" customHeight="1" spans="1:6">
      <c r="A23" s="300"/>
      <c r="B23" s="282"/>
      <c r="C23" s="304" t="s">
        <v>154</v>
      </c>
      <c r="D23" s="282">
        <v>0</v>
      </c>
      <c r="E23" s="283">
        <v>0</v>
      </c>
      <c r="F23" s="305"/>
    </row>
    <row r="24" s="142" customFormat="1" ht="20.1" customHeight="1" spans="1:6">
      <c r="A24" s="306"/>
      <c r="B24" s="280"/>
      <c r="C24" s="307" t="s">
        <v>155</v>
      </c>
      <c r="D24" s="282">
        <v>123.52</v>
      </c>
      <c r="E24" s="283">
        <v>123.52</v>
      </c>
      <c r="F24" s="305"/>
    </row>
    <row r="25" s="142" customFormat="1" ht="20.1" customHeight="1" spans="1:6">
      <c r="A25" s="306"/>
      <c r="B25" s="280"/>
      <c r="C25" s="307" t="s">
        <v>156</v>
      </c>
      <c r="D25" s="282">
        <v>0</v>
      </c>
      <c r="E25" s="283">
        <v>0</v>
      </c>
      <c r="F25" s="305"/>
    </row>
    <row r="26" s="142" customFormat="1" ht="20.1" customHeight="1" spans="1:6">
      <c r="A26" s="306"/>
      <c r="B26" s="280"/>
      <c r="C26" s="307" t="s">
        <v>157</v>
      </c>
      <c r="D26" s="282">
        <v>0</v>
      </c>
      <c r="E26" s="308">
        <v>0</v>
      </c>
      <c r="F26" s="309"/>
    </row>
    <row r="27" ht="20.1" customHeight="1" spans="1:6">
      <c r="A27" s="310"/>
      <c r="B27" s="311"/>
      <c r="C27" s="312"/>
      <c r="D27" s="282">
        <f>E27+0</f>
        <v>0</v>
      </c>
      <c r="E27" s="313"/>
      <c r="F27" s="309"/>
    </row>
    <row r="28" s="142" customFormat="1" ht="20.1" customHeight="1" spans="1:6">
      <c r="A28" s="314" t="s">
        <v>158</v>
      </c>
      <c r="B28" s="282">
        <v>2774.2</v>
      </c>
      <c r="C28" s="315" t="s">
        <v>159</v>
      </c>
      <c r="D28" s="282">
        <v>2774.2</v>
      </c>
      <c r="E28" s="316">
        <v>2774.2</v>
      </c>
      <c r="F28" s="309"/>
    </row>
  </sheetData>
  <sheetProtection formatCells="0" formatColumns="0" formatRows="0"/>
  <mergeCells count="3">
    <mergeCell ref="A2:F2"/>
    <mergeCell ref="A4:B4"/>
    <mergeCell ref="C4:F4"/>
  </mergeCells>
  <printOptions horizontalCentered="1"/>
  <pageMargins left="0.75" right="0.75" top="1" bottom="1" header="0.509027777777778" footer="0.509027777777778"/>
  <pageSetup paperSize="9" scale="80" orientation="landscape" verticalDpi="18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0"/>
  <sheetViews>
    <sheetView showGridLines="0" showZeros="0" workbookViewId="0">
      <selection activeCell="A1" sqref="A1"/>
    </sheetView>
  </sheetViews>
  <sheetFormatPr defaultColWidth="9" defaultRowHeight="13.5"/>
  <cols>
    <col min="1" max="1" width="5.875" customWidth="1"/>
    <col min="2" max="2" width="5.25" customWidth="1"/>
    <col min="3" max="3" width="4.625" customWidth="1"/>
    <col min="4" max="4" width="14.75" customWidth="1"/>
    <col min="10" max="10" width="10.625" customWidth="1"/>
    <col min="11" max="11" width="11.75" customWidth="1"/>
    <col min="12" max="12" width="10.5" customWidth="1"/>
  </cols>
  <sheetData>
    <row r="1" customHeight="1" spans="1:17">
      <c r="A1" s="238"/>
      <c r="B1" s="238"/>
      <c r="C1" s="238"/>
      <c r="D1" s="238"/>
      <c r="E1" s="238"/>
      <c r="F1" s="238"/>
      <c r="G1" s="238"/>
      <c r="H1" s="238"/>
      <c r="I1" s="238"/>
      <c r="J1" s="238"/>
      <c r="K1" s="238"/>
      <c r="L1" s="238"/>
      <c r="M1" s="238"/>
      <c r="N1" s="238"/>
      <c r="O1" s="238"/>
      <c r="P1" s="238"/>
      <c r="Q1" s="238"/>
    </row>
    <row r="2" ht="20.25" customHeight="1" spans="1:17">
      <c r="A2" s="239" t="s">
        <v>160</v>
      </c>
      <c r="B2" s="239"/>
      <c r="C2" s="239"/>
      <c r="D2" s="239"/>
      <c r="E2" s="239"/>
      <c r="F2" s="239"/>
      <c r="G2" s="239"/>
      <c r="H2" s="239"/>
      <c r="I2" s="239"/>
      <c r="J2" s="239"/>
      <c r="K2" s="239"/>
      <c r="L2" s="239"/>
      <c r="M2" s="239"/>
      <c r="N2" s="239"/>
      <c r="O2" s="239"/>
      <c r="P2" s="239"/>
      <c r="Q2" s="240"/>
    </row>
    <row r="3" ht="23.1" customHeight="1" spans="1:17">
      <c r="A3" s="241" t="s">
        <v>34</v>
      </c>
      <c r="B3" s="242"/>
      <c r="C3" s="242"/>
      <c r="D3" s="242"/>
      <c r="E3" s="242"/>
      <c r="F3" s="242"/>
      <c r="G3" s="242"/>
      <c r="H3" s="242"/>
      <c r="I3" s="242"/>
      <c r="J3" s="238"/>
      <c r="K3" s="238"/>
      <c r="L3" s="238"/>
      <c r="M3" s="238"/>
      <c r="N3" s="238"/>
      <c r="O3" s="238"/>
      <c r="P3" s="238"/>
      <c r="Q3" s="266" t="s">
        <v>35</v>
      </c>
    </row>
    <row r="4" ht="39.95" customHeight="1" spans="1:17">
      <c r="A4" s="243" t="s">
        <v>52</v>
      </c>
      <c r="B4" s="244"/>
      <c r="C4" s="245"/>
      <c r="D4" s="246" t="s">
        <v>53</v>
      </c>
      <c r="E4" s="246" t="s">
        <v>54</v>
      </c>
      <c r="F4" s="247" t="s">
        <v>55</v>
      </c>
      <c r="G4" s="246" t="s">
        <v>56</v>
      </c>
      <c r="H4" s="246" t="s">
        <v>57</v>
      </c>
      <c r="I4" s="246" t="s">
        <v>58</v>
      </c>
      <c r="J4" s="247" t="s">
        <v>59</v>
      </c>
      <c r="K4" s="259" t="s">
        <v>60</v>
      </c>
      <c r="L4" s="259" t="s">
        <v>61</v>
      </c>
      <c r="M4" s="246" t="s">
        <v>62</v>
      </c>
      <c r="N4" s="246" t="s">
        <v>63</v>
      </c>
      <c r="O4" s="246" t="s">
        <v>64</v>
      </c>
      <c r="P4" s="246" t="s">
        <v>65</v>
      </c>
      <c r="Q4" s="247" t="s">
        <v>66</v>
      </c>
    </row>
    <row r="5" ht="26.1" customHeight="1" spans="1:17">
      <c r="A5" s="247" t="s">
        <v>67</v>
      </c>
      <c r="B5" s="247" t="s">
        <v>68</v>
      </c>
      <c r="C5" s="248" t="s">
        <v>69</v>
      </c>
      <c r="D5" s="249"/>
      <c r="E5" s="249"/>
      <c r="F5" s="247" t="s">
        <v>70</v>
      </c>
      <c r="G5" s="249"/>
      <c r="H5" s="249"/>
      <c r="I5" s="249"/>
      <c r="J5" s="247" t="s">
        <v>70</v>
      </c>
      <c r="K5" s="249"/>
      <c r="L5" s="249"/>
      <c r="M5" s="249"/>
      <c r="N5" s="249"/>
      <c r="O5" s="249"/>
      <c r="P5" s="249"/>
      <c r="Q5" s="247"/>
    </row>
    <row r="6" ht="18" customHeight="1" spans="1:17">
      <c r="A6" s="250" t="s">
        <v>48</v>
      </c>
      <c r="B6" s="250" t="s">
        <v>48</v>
      </c>
      <c r="C6" s="251" t="s">
        <v>48</v>
      </c>
      <c r="D6" s="250" t="s">
        <v>48</v>
      </c>
      <c r="E6" s="250">
        <v>1</v>
      </c>
      <c r="F6" s="250">
        <v>2</v>
      </c>
      <c r="G6" s="250">
        <v>3</v>
      </c>
      <c r="H6" s="250">
        <v>4</v>
      </c>
      <c r="I6" s="250">
        <v>5</v>
      </c>
      <c r="J6" s="260">
        <v>6</v>
      </c>
      <c r="K6" s="260">
        <v>7</v>
      </c>
      <c r="L6" s="260">
        <v>8</v>
      </c>
      <c r="M6" s="250">
        <v>9</v>
      </c>
      <c r="N6" s="250">
        <v>10</v>
      </c>
      <c r="O6" s="250">
        <v>11</v>
      </c>
      <c r="P6" s="250">
        <v>12</v>
      </c>
      <c r="Q6" s="250">
        <v>13</v>
      </c>
    </row>
    <row r="7" s="142" customFormat="1" ht="25.5" customHeight="1" spans="1:17">
      <c r="A7" s="252"/>
      <c r="B7" s="252"/>
      <c r="C7" s="253"/>
      <c r="D7" s="254" t="s">
        <v>38</v>
      </c>
      <c r="E7" s="257">
        <v>2774.21</v>
      </c>
      <c r="F7" s="255">
        <v>1775.92</v>
      </c>
      <c r="G7" s="256">
        <v>1469.67</v>
      </c>
      <c r="H7" s="258">
        <v>184.26</v>
      </c>
      <c r="I7" s="261">
        <v>121.99</v>
      </c>
      <c r="J7" s="255">
        <v>998.29</v>
      </c>
      <c r="K7" s="262">
        <v>998.29</v>
      </c>
      <c r="L7" s="263">
        <v>0</v>
      </c>
      <c r="M7" s="264">
        <v>0</v>
      </c>
      <c r="N7" s="265">
        <v>0</v>
      </c>
      <c r="O7" s="265">
        <v>0</v>
      </c>
      <c r="P7" s="265">
        <v>0</v>
      </c>
      <c r="Q7" s="265">
        <v>0</v>
      </c>
    </row>
    <row r="8" ht="25.5" customHeight="1" spans="1:17">
      <c r="A8" s="252" t="s">
        <v>71</v>
      </c>
      <c r="B8" s="252"/>
      <c r="C8" s="253"/>
      <c r="D8" s="254"/>
      <c r="E8" s="257">
        <v>159.12</v>
      </c>
      <c r="F8" s="255">
        <v>0</v>
      </c>
      <c r="G8" s="256">
        <v>0</v>
      </c>
      <c r="H8" s="258">
        <v>0</v>
      </c>
      <c r="I8" s="261">
        <v>0</v>
      </c>
      <c r="J8" s="255">
        <v>159.12</v>
      </c>
      <c r="K8" s="262">
        <v>159.12</v>
      </c>
      <c r="L8" s="263">
        <v>0</v>
      </c>
      <c r="M8" s="264">
        <v>0</v>
      </c>
      <c r="N8" s="265">
        <v>0</v>
      </c>
      <c r="O8" s="265">
        <v>0</v>
      </c>
      <c r="P8" s="265">
        <v>0</v>
      </c>
      <c r="Q8" s="265">
        <v>0</v>
      </c>
    </row>
    <row r="9" ht="25.5" customHeight="1" spans="1:17">
      <c r="A9" s="252"/>
      <c r="B9" s="252" t="s">
        <v>74</v>
      </c>
      <c r="C9" s="253"/>
      <c r="D9" s="254"/>
      <c r="E9" s="257">
        <v>159.12</v>
      </c>
      <c r="F9" s="255">
        <v>0</v>
      </c>
      <c r="G9" s="256">
        <v>0</v>
      </c>
      <c r="H9" s="258">
        <v>0</v>
      </c>
      <c r="I9" s="261">
        <v>0</v>
      </c>
      <c r="J9" s="255">
        <v>159.12</v>
      </c>
      <c r="K9" s="262">
        <v>159.12</v>
      </c>
      <c r="L9" s="263">
        <v>0</v>
      </c>
      <c r="M9" s="264">
        <v>0</v>
      </c>
      <c r="N9" s="265">
        <v>0</v>
      </c>
      <c r="O9" s="265">
        <v>0</v>
      </c>
      <c r="P9" s="265">
        <v>0</v>
      </c>
      <c r="Q9" s="265">
        <v>0</v>
      </c>
    </row>
    <row r="10" ht="25.5" customHeight="1" spans="1:17">
      <c r="A10" s="252" t="s">
        <v>73</v>
      </c>
      <c r="B10" s="252" t="s">
        <v>77</v>
      </c>
      <c r="C10" s="253" t="s">
        <v>78</v>
      </c>
      <c r="D10" s="254" t="s">
        <v>72</v>
      </c>
      <c r="E10" s="257">
        <v>159.12</v>
      </c>
      <c r="F10" s="255">
        <v>0</v>
      </c>
      <c r="G10" s="256">
        <v>0</v>
      </c>
      <c r="H10" s="258">
        <v>0</v>
      </c>
      <c r="I10" s="261">
        <v>0</v>
      </c>
      <c r="J10" s="255">
        <v>159.12</v>
      </c>
      <c r="K10" s="262">
        <v>159.12</v>
      </c>
      <c r="L10" s="263">
        <v>0</v>
      </c>
      <c r="M10" s="264">
        <v>0</v>
      </c>
      <c r="N10" s="265">
        <v>0</v>
      </c>
      <c r="O10" s="265">
        <v>0</v>
      </c>
      <c r="P10" s="265">
        <v>0</v>
      </c>
      <c r="Q10" s="265">
        <v>0</v>
      </c>
    </row>
    <row r="11" ht="25.5" customHeight="1" spans="1:17">
      <c r="A11" s="252" t="s">
        <v>80</v>
      </c>
      <c r="B11" s="252"/>
      <c r="C11" s="253"/>
      <c r="D11" s="254"/>
      <c r="E11" s="257">
        <v>121.99</v>
      </c>
      <c r="F11" s="255">
        <v>121.99</v>
      </c>
      <c r="G11" s="256">
        <v>0</v>
      </c>
      <c r="H11" s="258">
        <v>0</v>
      </c>
      <c r="I11" s="261">
        <v>121.99</v>
      </c>
      <c r="J11" s="255">
        <v>0</v>
      </c>
      <c r="K11" s="262">
        <v>0</v>
      </c>
      <c r="L11" s="263">
        <v>0</v>
      </c>
      <c r="M11" s="264">
        <v>0</v>
      </c>
      <c r="N11" s="265">
        <v>0</v>
      </c>
      <c r="O11" s="265">
        <v>0</v>
      </c>
      <c r="P11" s="265">
        <v>0</v>
      </c>
      <c r="Q11" s="265">
        <v>0</v>
      </c>
    </row>
    <row r="12" ht="25.5" customHeight="1" spans="1:17">
      <c r="A12" s="252"/>
      <c r="B12" s="252" t="s">
        <v>83</v>
      </c>
      <c r="C12" s="253"/>
      <c r="D12" s="254"/>
      <c r="E12" s="257">
        <v>121.99</v>
      </c>
      <c r="F12" s="255">
        <v>121.99</v>
      </c>
      <c r="G12" s="256">
        <v>0</v>
      </c>
      <c r="H12" s="258">
        <v>0</v>
      </c>
      <c r="I12" s="261">
        <v>121.99</v>
      </c>
      <c r="J12" s="255">
        <v>0</v>
      </c>
      <c r="K12" s="262">
        <v>0</v>
      </c>
      <c r="L12" s="263">
        <v>0</v>
      </c>
      <c r="M12" s="264">
        <v>0</v>
      </c>
      <c r="N12" s="265">
        <v>0</v>
      </c>
      <c r="O12" s="265">
        <v>0</v>
      </c>
      <c r="P12" s="265">
        <v>0</v>
      </c>
      <c r="Q12" s="265">
        <v>0</v>
      </c>
    </row>
    <row r="13" ht="25.5" customHeight="1" spans="1:17">
      <c r="A13" s="252" t="s">
        <v>82</v>
      </c>
      <c r="B13" s="252" t="s">
        <v>86</v>
      </c>
      <c r="C13" s="253" t="s">
        <v>87</v>
      </c>
      <c r="D13" s="254" t="s">
        <v>81</v>
      </c>
      <c r="E13" s="257">
        <v>121.99</v>
      </c>
      <c r="F13" s="255">
        <v>121.99</v>
      </c>
      <c r="G13" s="256">
        <v>0</v>
      </c>
      <c r="H13" s="258">
        <v>0</v>
      </c>
      <c r="I13" s="261">
        <v>121.99</v>
      </c>
      <c r="J13" s="255">
        <v>0</v>
      </c>
      <c r="K13" s="262">
        <v>0</v>
      </c>
      <c r="L13" s="263">
        <v>0</v>
      </c>
      <c r="M13" s="264">
        <v>0</v>
      </c>
      <c r="N13" s="265">
        <v>0</v>
      </c>
      <c r="O13" s="265">
        <v>0</v>
      </c>
      <c r="P13" s="265">
        <v>0</v>
      </c>
      <c r="Q13" s="265">
        <v>0</v>
      </c>
    </row>
    <row r="14" ht="25.5" customHeight="1" spans="1:17">
      <c r="A14" s="252" t="s">
        <v>89</v>
      </c>
      <c r="B14" s="252"/>
      <c r="C14" s="253"/>
      <c r="D14" s="254"/>
      <c r="E14" s="257">
        <v>2369.58</v>
      </c>
      <c r="F14" s="255">
        <v>1530.41</v>
      </c>
      <c r="G14" s="256">
        <v>1346.15</v>
      </c>
      <c r="H14" s="258">
        <v>184.26</v>
      </c>
      <c r="I14" s="261">
        <v>0</v>
      </c>
      <c r="J14" s="255">
        <v>839.17</v>
      </c>
      <c r="K14" s="262">
        <v>839.17</v>
      </c>
      <c r="L14" s="263">
        <v>0</v>
      </c>
      <c r="M14" s="264">
        <v>0</v>
      </c>
      <c r="N14" s="265">
        <v>0</v>
      </c>
      <c r="O14" s="265">
        <v>0</v>
      </c>
      <c r="P14" s="265">
        <v>0</v>
      </c>
      <c r="Q14" s="265">
        <v>0</v>
      </c>
    </row>
    <row r="15" ht="25.5" customHeight="1" spans="1:17">
      <c r="A15" s="252"/>
      <c r="B15" s="252" t="s">
        <v>87</v>
      </c>
      <c r="C15" s="253"/>
      <c r="D15" s="254"/>
      <c r="E15" s="257">
        <v>2369.58</v>
      </c>
      <c r="F15" s="255">
        <v>1530.41</v>
      </c>
      <c r="G15" s="256">
        <v>1346.15</v>
      </c>
      <c r="H15" s="258">
        <v>184.26</v>
      </c>
      <c r="I15" s="261">
        <v>0</v>
      </c>
      <c r="J15" s="255">
        <v>839.17</v>
      </c>
      <c r="K15" s="262">
        <v>839.17</v>
      </c>
      <c r="L15" s="263">
        <v>0</v>
      </c>
      <c r="M15" s="264">
        <v>0</v>
      </c>
      <c r="N15" s="265">
        <v>0</v>
      </c>
      <c r="O15" s="265">
        <v>0</v>
      </c>
      <c r="P15" s="265">
        <v>0</v>
      </c>
      <c r="Q15" s="265">
        <v>0</v>
      </c>
    </row>
    <row r="16" ht="25.5" customHeight="1" spans="1:17">
      <c r="A16" s="252" t="s">
        <v>91</v>
      </c>
      <c r="B16" s="252" t="s">
        <v>94</v>
      </c>
      <c r="C16" s="253" t="s">
        <v>87</v>
      </c>
      <c r="D16" s="254" t="s">
        <v>90</v>
      </c>
      <c r="E16" s="257">
        <v>1530.41</v>
      </c>
      <c r="F16" s="255">
        <v>1530.41</v>
      </c>
      <c r="G16" s="256">
        <v>1346.15</v>
      </c>
      <c r="H16" s="258">
        <v>184.26</v>
      </c>
      <c r="I16" s="261">
        <v>0</v>
      </c>
      <c r="J16" s="255">
        <v>0</v>
      </c>
      <c r="K16" s="262">
        <v>0</v>
      </c>
      <c r="L16" s="263">
        <v>0</v>
      </c>
      <c r="M16" s="264">
        <v>0</v>
      </c>
      <c r="N16" s="265">
        <v>0</v>
      </c>
      <c r="O16" s="265">
        <v>0</v>
      </c>
      <c r="P16" s="265">
        <v>0</v>
      </c>
      <c r="Q16" s="265">
        <v>0</v>
      </c>
    </row>
    <row r="17" ht="25.5" customHeight="1" spans="1:17">
      <c r="A17" s="252" t="s">
        <v>91</v>
      </c>
      <c r="B17" s="252" t="s">
        <v>94</v>
      </c>
      <c r="C17" s="253" t="s">
        <v>78</v>
      </c>
      <c r="D17" s="254" t="s">
        <v>161</v>
      </c>
      <c r="E17" s="257">
        <v>839.17</v>
      </c>
      <c r="F17" s="255">
        <v>0</v>
      </c>
      <c r="G17" s="256">
        <v>0</v>
      </c>
      <c r="H17" s="258">
        <v>0</v>
      </c>
      <c r="I17" s="261">
        <v>0</v>
      </c>
      <c r="J17" s="255">
        <v>839.17</v>
      </c>
      <c r="K17" s="262">
        <v>839.17</v>
      </c>
      <c r="L17" s="263">
        <v>0</v>
      </c>
      <c r="M17" s="264">
        <v>0</v>
      </c>
      <c r="N17" s="265">
        <v>0</v>
      </c>
      <c r="O17" s="265">
        <v>0</v>
      </c>
      <c r="P17" s="265">
        <v>0</v>
      </c>
      <c r="Q17" s="265">
        <v>0</v>
      </c>
    </row>
    <row r="18" ht="25.5" customHeight="1" spans="1:17">
      <c r="A18" s="252" t="s">
        <v>97</v>
      </c>
      <c r="B18" s="252"/>
      <c r="C18" s="253"/>
      <c r="D18" s="254"/>
      <c r="E18" s="257">
        <v>123.52</v>
      </c>
      <c r="F18" s="255">
        <v>123.52</v>
      </c>
      <c r="G18" s="256">
        <v>123.52</v>
      </c>
      <c r="H18" s="258">
        <v>0</v>
      </c>
      <c r="I18" s="261">
        <v>0</v>
      </c>
      <c r="J18" s="255">
        <v>0</v>
      </c>
      <c r="K18" s="262">
        <v>0</v>
      </c>
      <c r="L18" s="263">
        <v>0</v>
      </c>
      <c r="M18" s="264">
        <v>0</v>
      </c>
      <c r="N18" s="265">
        <v>0</v>
      </c>
      <c r="O18" s="265">
        <v>0</v>
      </c>
      <c r="P18" s="265">
        <v>0</v>
      </c>
      <c r="Q18" s="265">
        <v>0</v>
      </c>
    </row>
    <row r="19" ht="25.5" customHeight="1" spans="1:17">
      <c r="A19" s="252"/>
      <c r="B19" s="252" t="s">
        <v>78</v>
      </c>
      <c r="C19" s="253"/>
      <c r="D19" s="254"/>
      <c r="E19" s="257">
        <v>123.52</v>
      </c>
      <c r="F19" s="255">
        <v>123.52</v>
      </c>
      <c r="G19" s="256">
        <v>123.52</v>
      </c>
      <c r="H19" s="258">
        <v>0</v>
      </c>
      <c r="I19" s="261">
        <v>0</v>
      </c>
      <c r="J19" s="255">
        <v>0</v>
      </c>
      <c r="K19" s="262">
        <v>0</v>
      </c>
      <c r="L19" s="263">
        <v>0</v>
      </c>
      <c r="M19" s="264">
        <v>0</v>
      </c>
      <c r="N19" s="265">
        <v>0</v>
      </c>
      <c r="O19" s="265">
        <v>0</v>
      </c>
      <c r="P19" s="265">
        <v>0</v>
      </c>
      <c r="Q19" s="265">
        <v>0</v>
      </c>
    </row>
    <row r="20" ht="25.5" customHeight="1" spans="1:17">
      <c r="A20" s="252" t="s">
        <v>99</v>
      </c>
      <c r="B20" s="252" t="s">
        <v>102</v>
      </c>
      <c r="C20" s="253" t="s">
        <v>87</v>
      </c>
      <c r="D20" s="254" t="s">
        <v>98</v>
      </c>
      <c r="E20" s="257">
        <v>123.52</v>
      </c>
      <c r="F20" s="255">
        <v>123.52</v>
      </c>
      <c r="G20" s="256">
        <v>123.52</v>
      </c>
      <c r="H20" s="258">
        <v>0</v>
      </c>
      <c r="I20" s="261">
        <v>0</v>
      </c>
      <c r="J20" s="255">
        <v>0</v>
      </c>
      <c r="K20" s="262">
        <v>0</v>
      </c>
      <c r="L20" s="263">
        <v>0</v>
      </c>
      <c r="M20" s="264">
        <v>0</v>
      </c>
      <c r="N20" s="265">
        <v>0</v>
      </c>
      <c r="O20" s="265">
        <v>0</v>
      </c>
      <c r="P20" s="265">
        <v>0</v>
      </c>
      <c r="Q20" s="265">
        <v>0</v>
      </c>
    </row>
  </sheetData>
  <sheetProtection formatCells="0" formatColumns="0" formatRows="0"/>
  <mergeCells count="14">
    <mergeCell ref="A2:Q2"/>
    <mergeCell ref="A4:C4"/>
    <mergeCell ref="D4:D5"/>
    <mergeCell ref="E4:E5"/>
    <mergeCell ref="G4:G5"/>
    <mergeCell ref="H4:H5"/>
    <mergeCell ref="I4:I5"/>
    <mergeCell ref="K4:K5"/>
    <mergeCell ref="L4:L5"/>
    <mergeCell ref="M4:M5"/>
    <mergeCell ref="N4:N5"/>
    <mergeCell ref="O4:O5"/>
    <mergeCell ref="P4:P5"/>
    <mergeCell ref="Q4:Q5"/>
  </mergeCells>
  <printOptions horizontalCentered="1"/>
  <pageMargins left="0.75" right="0.75" top="1" bottom="1" header="0.509027777777778" footer="0.509027777777778"/>
  <pageSetup paperSize="9" scale="75" orientation="landscape" verticalDpi="180"/>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6"/>
  <sheetViews>
    <sheetView showGridLines="0" showZeros="0" workbookViewId="0">
      <selection activeCell="A1" sqref="A1"/>
    </sheetView>
  </sheetViews>
  <sheetFormatPr defaultColWidth="9" defaultRowHeight="13.5" outlineLevelCol="7"/>
  <cols>
    <col min="1" max="1" width="5.875" customWidth="1"/>
    <col min="2" max="2" width="5.25" customWidth="1"/>
    <col min="3" max="3" width="4.625" customWidth="1"/>
    <col min="4" max="4" width="20" customWidth="1"/>
    <col min="5" max="8" width="16" customWidth="1"/>
  </cols>
  <sheetData>
    <row r="1" customHeight="1" spans="1:8">
      <c r="A1" s="238"/>
      <c r="B1" s="238"/>
      <c r="C1" s="238"/>
      <c r="D1" s="238"/>
      <c r="E1" s="238"/>
      <c r="F1" s="238"/>
      <c r="G1" s="238"/>
      <c r="H1" s="238"/>
    </row>
    <row r="2" ht="20.25" customHeight="1" spans="1:8">
      <c r="A2" s="239" t="s">
        <v>162</v>
      </c>
      <c r="B2" s="239"/>
      <c r="C2" s="239"/>
      <c r="D2" s="239"/>
      <c r="E2" s="239"/>
      <c r="F2" s="239"/>
      <c r="G2" s="239"/>
      <c r="H2" s="240"/>
    </row>
    <row r="3" ht="23.1" customHeight="1" spans="1:8">
      <c r="A3" s="241" t="s">
        <v>34</v>
      </c>
      <c r="B3" s="242"/>
      <c r="C3" s="242"/>
      <c r="D3" s="242"/>
      <c r="E3" s="242"/>
      <c r="F3" s="242"/>
      <c r="G3" s="242"/>
      <c r="H3" s="242"/>
    </row>
    <row r="4" ht="39.95" customHeight="1" spans="1:8">
      <c r="A4" s="243" t="s">
        <v>52</v>
      </c>
      <c r="B4" s="244"/>
      <c r="C4" s="245"/>
      <c r="D4" s="246" t="s">
        <v>53</v>
      </c>
      <c r="E4" s="247" t="s">
        <v>55</v>
      </c>
      <c r="F4" s="246" t="s">
        <v>56</v>
      </c>
      <c r="G4" s="246" t="s">
        <v>57</v>
      </c>
      <c r="H4" s="246" t="s">
        <v>58</v>
      </c>
    </row>
    <row r="5" ht="26.1" customHeight="1" spans="1:8">
      <c r="A5" s="247" t="s">
        <v>67</v>
      </c>
      <c r="B5" s="247" t="s">
        <v>68</v>
      </c>
      <c r="C5" s="248" t="s">
        <v>69</v>
      </c>
      <c r="D5" s="249"/>
      <c r="E5" s="247" t="s">
        <v>70</v>
      </c>
      <c r="F5" s="249"/>
      <c r="G5" s="249"/>
      <c r="H5" s="249"/>
    </row>
    <row r="6" ht="18" customHeight="1" spans="1:8">
      <c r="A6" s="250" t="s">
        <v>48</v>
      </c>
      <c r="B6" s="250" t="s">
        <v>48</v>
      </c>
      <c r="C6" s="251" t="s">
        <v>48</v>
      </c>
      <c r="D6" s="250" t="s">
        <v>48</v>
      </c>
      <c r="E6" s="250">
        <v>1</v>
      </c>
      <c r="F6" s="250">
        <v>2</v>
      </c>
      <c r="G6" s="250">
        <v>3</v>
      </c>
      <c r="H6" s="250">
        <v>4</v>
      </c>
    </row>
    <row r="7" s="142" customFormat="1" ht="29.25" customHeight="1" spans="1:8">
      <c r="A7" s="252"/>
      <c r="B7" s="252"/>
      <c r="C7" s="253"/>
      <c r="D7" s="254" t="s">
        <v>38</v>
      </c>
      <c r="E7" s="255">
        <v>1775.92</v>
      </c>
      <c r="F7" s="256">
        <v>1469.67</v>
      </c>
      <c r="G7" s="256">
        <v>184.26</v>
      </c>
      <c r="H7" s="256">
        <v>121.99</v>
      </c>
    </row>
    <row r="8" ht="29.25" customHeight="1" spans="1:8">
      <c r="A8" s="252" t="s">
        <v>80</v>
      </c>
      <c r="B8" s="252"/>
      <c r="C8" s="253"/>
      <c r="D8" s="254"/>
      <c r="E8" s="255">
        <v>121.99</v>
      </c>
      <c r="F8" s="256">
        <v>0</v>
      </c>
      <c r="G8" s="256">
        <v>0</v>
      </c>
      <c r="H8" s="256">
        <v>121.99</v>
      </c>
    </row>
    <row r="9" ht="29.25" customHeight="1" spans="1:8">
      <c r="A9" s="252"/>
      <c r="B9" s="252" t="s">
        <v>83</v>
      </c>
      <c r="C9" s="253"/>
      <c r="D9" s="254"/>
      <c r="E9" s="255">
        <v>121.99</v>
      </c>
      <c r="F9" s="256">
        <v>0</v>
      </c>
      <c r="G9" s="256">
        <v>0</v>
      </c>
      <c r="H9" s="256">
        <v>121.99</v>
      </c>
    </row>
    <row r="10" ht="29.25" customHeight="1" spans="1:8">
      <c r="A10" s="252" t="s">
        <v>82</v>
      </c>
      <c r="B10" s="252" t="s">
        <v>86</v>
      </c>
      <c r="C10" s="253" t="s">
        <v>87</v>
      </c>
      <c r="D10" s="254" t="s">
        <v>81</v>
      </c>
      <c r="E10" s="255">
        <v>121.99</v>
      </c>
      <c r="F10" s="256">
        <v>0</v>
      </c>
      <c r="G10" s="256">
        <v>0</v>
      </c>
      <c r="H10" s="256">
        <v>121.99</v>
      </c>
    </row>
    <row r="11" ht="29.25" customHeight="1" spans="1:8">
      <c r="A11" s="252" t="s">
        <v>89</v>
      </c>
      <c r="B11" s="252"/>
      <c r="C11" s="253"/>
      <c r="D11" s="254"/>
      <c r="E11" s="255">
        <v>1530.41</v>
      </c>
      <c r="F11" s="256">
        <v>1346.15</v>
      </c>
      <c r="G11" s="256">
        <v>184.26</v>
      </c>
      <c r="H11" s="256">
        <v>0</v>
      </c>
    </row>
    <row r="12" ht="29.25" customHeight="1" spans="1:8">
      <c r="A12" s="252"/>
      <c r="B12" s="252" t="s">
        <v>87</v>
      </c>
      <c r="C12" s="253"/>
      <c r="D12" s="254"/>
      <c r="E12" s="255">
        <v>1530.41</v>
      </c>
      <c r="F12" s="256">
        <v>1346.15</v>
      </c>
      <c r="G12" s="256">
        <v>184.26</v>
      </c>
      <c r="H12" s="256">
        <v>0</v>
      </c>
    </row>
    <row r="13" ht="29.25" customHeight="1" spans="1:8">
      <c r="A13" s="252" t="s">
        <v>91</v>
      </c>
      <c r="B13" s="252" t="s">
        <v>94</v>
      </c>
      <c r="C13" s="253" t="s">
        <v>87</v>
      </c>
      <c r="D13" s="254" t="s">
        <v>90</v>
      </c>
      <c r="E13" s="255">
        <v>1530.41</v>
      </c>
      <c r="F13" s="256">
        <v>1346.15</v>
      </c>
      <c r="G13" s="256">
        <v>184.26</v>
      </c>
      <c r="H13" s="256">
        <v>0</v>
      </c>
    </row>
    <row r="14" ht="29.25" customHeight="1" spans="1:8">
      <c r="A14" s="252" t="s">
        <v>97</v>
      </c>
      <c r="B14" s="252"/>
      <c r="C14" s="253"/>
      <c r="D14" s="254"/>
      <c r="E14" s="255">
        <v>123.52</v>
      </c>
      <c r="F14" s="256">
        <v>123.52</v>
      </c>
      <c r="G14" s="256">
        <v>0</v>
      </c>
      <c r="H14" s="256">
        <v>0</v>
      </c>
    </row>
    <row r="15" ht="29.25" customHeight="1" spans="1:8">
      <c r="A15" s="252"/>
      <c r="B15" s="252" t="s">
        <v>78</v>
      </c>
      <c r="C15" s="253"/>
      <c r="D15" s="254"/>
      <c r="E15" s="255">
        <v>123.52</v>
      </c>
      <c r="F15" s="256">
        <v>123.52</v>
      </c>
      <c r="G15" s="256">
        <v>0</v>
      </c>
      <c r="H15" s="256">
        <v>0</v>
      </c>
    </row>
    <row r="16" ht="29.25" customHeight="1" spans="1:8">
      <c r="A16" s="252" t="s">
        <v>99</v>
      </c>
      <c r="B16" s="252" t="s">
        <v>102</v>
      </c>
      <c r="C16" s="253" t="s">
        <v>87</v>
      </c>
      <c r="D16" s="254" t="s">
        <v>98</v>
      </c>
      <c r="E16" s="255">
        <v>123.52</v>
      </c>
      <c r="F16" s="256">
        <v>123.52</v>
      </c>
      <c r="G16" s="256">
        <v>0</v>
      </c>
      <c r="H16" s="256">
        <v>0</v>
      </c>
    </row>
  </sheetData>
  <sheetProtection formatCells="0" formatColumns="0" formatRows="0"/>
  <mergeCells count="6">
    <mergeCell ref="A2:H2"/>
    <mergeCell ref="A4:C4"/>
    <mergeCell ref="D4:D5"/>
    <mergeCell ref="F4:F5"/>
    <mergeCell ref="G4:G5"/>
    <mergeCell ref="H4:H5"/>
  </mergeCells>
  <printOptions horizontalCentered="1"/>
  <pageMargins left="0.75" right="0.75" top="1" bottom="1" header="0.509027777777778" footer="0.509027777777778"/>
  <pageSetup paperSize="9" scale="75" orientation="landscape" verticalDpi="180"/>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9"/>
  <sheetViews>
    <sheetView showGridLines="0" showZeros="0" workbookViewId="0">
      <selection activeCell="A1" sqref="A1"/>
    </sheetView>
  </sheetViews>
  <sheetFormatPr defaultColWidth="9" defaultRowHeight="13.5" outlineLevelCol="2"/>
  <cols>
    <col min="1" max="1" width="12.625" customWidth="1"/>
    <col min="2" max="2" width="34.25" customWidth="1"/>
    <col min="3" max="3" width="28.875" customWidth="1"/>
  </cols>
  <sheetData>
    <row r="1" customHeight="1"/>
    <row r="2" ht="21" customHeight="1" spans="1:3">
      <c r="A2" s="229" t="s">
        <v>163</v>
      </c>
      <c r="B2" s="229"/>
      <c r="C2" s="229"/>
    </row>
    <row r="3" ht="18.75" customHeight="1" spans="2:3">
      <c r="B3" s="229"/>
      <c r="C3" s="229"/>
    </row>
    <row r="4" customHeight="1" spans="2:3">
      <c r="B4" s="230" t="s">
        <v>34</v>
      </c>
      <c r="C4" s="231" t="s">
        <v>35</v>
      </c>
    </row>
    <row r="5" ht="26.25" customHeight="1" spans="1:3">
      <c r="A5" s="232" t="s">
        <v>105</v>
      </c>
      <c r="B5" s="233" t="s">
        <v>106</v>
      </c>
      <c r="C5" s="234" t="s">
        <v>107</v>
      </c>
    </row>
    <row r="6" s="142" customFormat="1" ht="26.25" customHeight="1" spans="1:3">
      <c r="A6" s="235"/>
      <c r="B6" s="236" t="s">
        <v>38</v>
      </c>
      <c r="C6" s="237">
        <v>1775.92</v>
      </c>
    </row>
    <row r="7" ht="26.25" customHeight="1" spans="1:3">
      <c r="A7" s="235">
        <v>301</v>
      </c>
      <c r="B7" s="236" t="s">
        <v>56</v>
      </c>
      <c r="C7" s="237">
        <v>1469.67</v>
      </c>
    </row>
    <row r="8" ht="26.25" customHeight="1" spans="1:3">
      <c r="A8" s="235">
        <v>30101</v>
      </c>
      <c r="B8" s="236" t="s">
        <v>108</v>
      </c>
      <c r="C8" s="237">
        <v>224.12</v>
      </c>
    </row>
    <row r="9" ht="26.25" customHeight="1" spans="1:3">
      <c r="A9" s="235">
        <v>30102</v>
      </c>
      <c r="B9" s="236" t="s">
        <v>109</v>
      </c>
      <c r="C9" s="237">
        <v>161.8</v>
      </c>
    </row>
    <row r="10" ht="26.25" customHeight="1" spans="1:3">
      <c r="A10" s="235">
        <v>30103</v>
      </c>
      <c r="B10" s="236" t="s">
        <v>110</v>
      </c>
      <c r="C10" s="237">
        <v>723.18</v>
      </c>
    </row>
    <row r="11" ht="26.25" customHeight="1" spans="1:3">
      <c r="A11" s="235">
        <v>30104</v>
      </c>
      <c r="B11" s="236" t="s">
        <v>111</v>
      </c>
      <c r="C11" s="237">
        <v>230.68</v>
      </c>
    </row>
    <row r="12" ht="26.25" customHeight="1" spans="1:3">
      <c r="A12" s="235">
        <v>30113</v>
      </c>
      <c r="B12" s="236" t="s">
        <v>112</v>
      </c>
      <c r="C12" s="237">
        <v>129.89</v>
      </c>
    </row>
    <row r="13" ht="26.25" customHeight="1" spans="1:3">
      <c r="A13" s="235">
        <v>302</v>
      </c>
      <c r="B13" s="236" t="s">
        <v>57</v>
      </c>
      <c r="C13" s="237">
        <v>184.26</v>
      </c>
    </row>
    <row r="14" ht="26.25" customHeight="1" spans="1:3">
      <c r="A14" s="235">
        <v>30201</v>
      </c>
      <c r="B14" s="236" t="s">
        <v>113</v>
      </c>
      <c r="C14" s="237">
        <v>8</v>
      </c>
    </row>
    <row r="15" ht="26.25" customHeight="1" spans="1:3">
      <c r="A15" s="235">
        <v>30206</v>
      </c>
      <c r="B15" s="236" t="s">
        <v>114</v>
      </c>
      <c r="C15" s="237">
        <v>20</v>
      </c>
    </row>
    <row r="16" ht="26.25" customHeight="1" spans="1:3">
      <c r="A16" s="235">
        <v>30207</v>
      </c>
      <c r="B16" s="236" t="s">
        <v>115</v>
      </c>
      <c r="C16" s="237">
        <v>3</v>
      </c>
    </row>
    <row r="17" ht="26.25" customHeight="1" spans="1:3">
      <c r="A17" s="235">
        <v>30209</v>
      </c>
      <c r="B17" s="236" t="s">
        <v>116</v>
      </c>
      <c r="C17" s="237">
        <v>45</v>
      </c>
    </row>
    <row r="18" ht="26.25" customHeight="1" spans="1:3">
      <c r="A18" s="235">
        <v>30211</v>
      </c>
      <c r="B18" s="236" t="s">
        <v>117</v>
      </c>
      <c r="C18" s="237">
        <v>5</v>
      </c>
    </row>
    <row r="19" ht="26.25" customHeight="1" spans="1:3">
      <c r="A19" s="235">
        <v>30213</v>
      </c>
      <c r="B19" s="236" t="s">
        <v>118</v>
      </c>
      <c r="C19" s="237">
        <v>15</v>
      </c>
    </row>
    <row r="20" ht="26.25" customHeight="1" spans="1:3">
      <c r="A20" s="235">
        <v>30217</v>
      </c>
      <c r="B20" s="236" t="s">
        <v>119</v>
      </c>
      <c r="C20" s="237">
        <v>1</v>
      </c>
    </row>
    <row r="21" ht="26.25" customHeight="1" spans="1:3">
      <c r="A21" s="235">
        <v>30226</v>
      </c>
      <c r="B21" s="236" t="s">
        <v>120</v>
      </c>
      <c r="C21" s="237">
        <v>10</v>
      </c>
    </row>
    <row r="22" ht="26.25" customHeight="1" spans="1:3">
      <c r="A22" s="235">
        <v>30228</v>
      </c>
      <c r="B22" s="236" t="s">
        <v>121</v>
      </c>
      <c r="C22" s="237">
        <v>37.17</v>
      </c>
    </row>
    <row r="23" ht="26.25" customHeight="1" spans="1:3">
      <c r="A23" s="235">
        <v>30239</v>
      </c>
      <c r="B23" s="236" t="s">
        <v>122</v>
      </c>
      <c r="C23" s="237">
        <v>34.26</v>
      </c>
    </row>
    <row r="24" ht="26.25" customHeight="1" spans="1:3">
      <c r="A24" s="235">
        <v>30299</v>
      </c>
      <c r="B24" s="236" t="s">
        <v>123</v>
      </c>
      <c r="C24" s="237">
        <v>5.83</v>
      </c>
    </row>
    <row r="25" ht="26.25" customHeight="1" spans="1:3">
      <c r="A25" s="235">
        <v>303</v>
      </c>
      <c r="B25" s="236" t="s">
        <v>58</v>
      </c>
      <c r="C25" s="237">
        <v>121.99</v>
      </c>
    </row>
    <row r="26" ht="26.25" customHeight="1" spans="1:3">
      <c r="A26" s="235">
        <v>30305</v>
      </c>
      <c r="B26" s="236" t="s">
        <v>124</v>
      </c>
      <c r="C26" s="237">
        <v>110.5</v>
      </c>
    </row>
    <row r="27" ht="26.25" customHeight="1" spans="1:3">
      <c r="A27" s="235">
        <v>30316</v>
      </c>
      <c r="B27" s="236" t="s">
        <v>125</v>
      </c>
      <c r="C27" s="237">
        <v>1.8</v>
      </c>
    </row>
    <row r="28" ht="26.25" customHeight="1" spans="1:3">
      <c r="A28" s="235">
        <v>30317</v>
      </c>
      <c r="B28" s="236" t="s">
        <v>126</v>
      </c>
      <c r="C28" s="237">
        <v>6.12</v>
      </c>
    </row>
    <row r="29" ht="26.25" customHeight="1" spans="1:3">
      <c r="A29" s="235">
        <v>30399</v>
      </c>
      <c r="B29" s="236" t="s">
        <v>127</v>
      </c>
      <c r="C29" s="237">
        <v>3.57</v>
      </c>
    </row>
  </sheetData>
  <sheetProtection formatCells="0" formatColumns="0" formatRows="0"/>
  <mergeCells count="1">
    <mergeCell ref="A2:C2"/>
  </mergeCells>
  <printOptions horizontalCentered="1"/>
  <pageMargins left="0.75" right="0.75" top="1" bottom="1" header="0.509027777777778" footer="0.509027777777778"/>
  <pageSetup paperSize="9" orientation="landscape" verticalDpi="180"/>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5"/>
  <sheetViews>
    <sheetView showGridLines="0" workbookViewId="0">
      <selection activeCell="A1" sqref="A1"/>
    </sheetView>
  </sheetViews>
  <sheetFormatPr defaultColWidth="9" defaultRowHeight="13.5" outlineLevelCol="6"/>
  <cols>
    <col min="1" max="4" width="12.125" customWidth="1"/>
    <col min="5" max="7" width="17" customWidth="1"/>
  </cols>
  <sheetData>
    <row r="1" customHeight="1" spans="1:7">
      <c r="A1" s="203"/>
      <c r="B1" s="203"/>
      <c r="C1" s="203"/>
      <c r="D1" s="204"/>
      <c r="E1" s="205"/>
      <c r="F1" s="205"/>
      <c r="G1" s="205"/>
    </row>
    <row r="2" ht="20.25" customHeight="1" spans="1:7">
      <c r="A2" s="206" t="s">
        <v>164</v>
      </c>
      <c r="B2" s="206"/>
      <c r="C2" s="206"/>
      <c r="D2" s="206"/>
      <c r="E2" s="206"/>
      <c r="F2" s="206"/>
      <c r="G2" s="206"/>
    </row>
    <row r="3" customHeight="1" spans="1:7">
      <c r="A3" s="207" t="s">
        <v>34</v>
      </c>
      <c r="B3" s="208"/>
      <c r="C3" s="207"/>
      <c r="D3" s="209"/>
      <c r="E3" s="210"/>
      <c r="F3" s="205"/>
      <c r="G3" s="205" t="s">
        <v>35</v>
      </c>
    </row>
    <row r="4" ht="29.25" customHeight="1" spans="1:7">
      <c r="A4" s="211" t="s">
        <v>52</v>
      </c>
      <c r="B4" s="211"/>
      <c r="C4" s="212"/>
      <c r="D4" s="213" t="s">
        <v>165</v>
      </c>
      <c r="E4" s="214" t="s">
        <v>54</v>
      </c>
      <c r="F4" s="215" t="s">
        <v>55</v>
      </c>
      <c r="G4" s="216" t="s">
        <v>59</v>
      </c>
    </row>
    <row r="5" ht="32.25" customHeight="1" spans="1:7">
      <c r="A5" s="217" t="s">
        <v>67</v>
      </c>
      <c r="B5" s="217" t="s">
        <v>68</v>
      </c>
      <c r="C5" s="218" t="s">
        <v>69</v>
      </c>
      <c r="D5" s="213"/>
      <c r="E5" s="214"/>
      <c r="F5" s="215"/>
      <c r="G5" s="216"/>
    </row>
    <row r="6" ht="27" customHeight="1" spans="1:7">
      <c r="A6" s="219" t="s">
        <v>48</v>
      </c>
      <c r="B6" s="219" t="s">
        <v>48</v>
      </c>
      <c r="C6" s="219" t="s">
        <v>48</v>
      </c>
      <c r="D6" s="220" t="s">
        <v>48</v>
      </c>
      <c r="E6" s="220">
        <v>1</v>
      </c>
      <c r="F6" s="220">
        <v>2</v>
      </c>
      <c r="G6" s="221">
        <v>6</v>
      </c>
    </row>
    <row r="7" s="142" customFormat="1" ht="24" customHeight="1" spans="1:7">
      <c r="A7" s="222"/>
      <c r="B7" s="222"/>
      <c r="C7" s="222"/>
      <c r="D7" s="223"/>
      <c r="E7" s="226"/>
      <c r="F7" s="226"/>
      <c r="G7" s="227"/>
    </row>
    <row r="8" customHeight="1"/>
    <row r="9" customHeight="1"/>
    <row r="10" customHeight="1"/>
    <row r="11" customHeight="1"/>
    <row r="12" customHeight="1"/>
    <row r="13" customHeight="1"/>
    <row r="14" customHeight="1"/>
    <row r="15" customHeight="1" spans="7:7">
      <c r="G15" s="228"/>
    </row>
  </sheetData>
  <sheetProtection formatCells="0" formatColumns="0" formatRows="0"/>
  <mergeCells count="4">
    <mergeCell ref="D4:D5"/>
    <mergeCell ref="E4:E5"/>
    <mergeCell ref="F4:F5"/>
    <mergeCell ref="G4:G5"/>
  </mergeCells>
  <pageMargins left="0.75" right="0.75" top="1" bottom="1" header="0.509027777777778" footer="0.509027777777778"/>
  <pageSetup paperSize="9" orientation="landscape" verticalDpi="18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18</vt:i4>
      </vt:variant>
    </vt:vector>
  </HeadingPairs>
  <TitlesOfParts>
    <vt:vector size="18" baseType="lpstr">
      <vt:lpstr>2021年收支预算总表（附件1）</vt:lpstr>
      <vt:lpstr>2021年收入预算总表（附件2）</vt:lpstr>
      <vt:lpstr>2021年支出预算总表（附件3）</vt:lpstr>
      <vt:lpstr>2021年基本支出经济科目分类（附件4）</vt:lpstr>
      <vt:lpstr>2021年财政拨款收支总表（附件5）</vt:lpstr>
      <vt:lpstr>2021年一般预算拨款支出预算总表（附件6）</vt:lpstr>
      <vt:lpstr>2021年一般预算拨款基本支出预算总表（附件7）</vt:lpstr>
      <vt:lpstr>2021年基本支出经济科目分类（附件8）</vt:lpstr>
      <vt:lpstr>2021年专户预算支出（附件9）</vt:lpstr>
      <vt:lpstr>2021年政府性基金预算支出（附件10）</vt:lpstr>
      <vt:lpstr>2021年“三公”经费预算表（附件11）</vt:lpstr>
      <vt:lpstr>2021年经拨款支出表（附件12）</vt:lpstr>
      <vt:lpstr>2021年项目支出预算表（附件13）</vt:lpstr>
      <vt:lpstr>2021年政府预算支出经济分类（附件14）</vt:lpstr>
      <vt:lpstr>项目支出绩效目标表</vt:lpstr>
      <vt:lpstr>整体支出绩效目标表</vt:lpstr>
      <vt:lpstr>2021年政府采购预算表</vt:lpstr>
      <vt:lpstr>2021年政府购买服务表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嫣然一啸</cp:lastModifiedBy>
  <cp:revision>1</cp:revision>
  <dcterms:created xsi:type="dcterms:W3CDTF">2017-02-27T06:46:00Z</dcterms:created>
  <cp:lastPrinted>2017-03-30T03:27:00Z</cp:lastPrinted>
  <dcterms:modified xsi:type="dcterms:W3CDTF">2021-03-03T07:56:38Z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EDOID">
    <vt:i4>6759858</vt:i4>
  </property>
</Properties>
</file>